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11700" activeTab="0"/>
  </bookViews>
  <sheets>
    <sheet name="DATA" sheetId="1" r:id="rId1"/>
    <sheet name="Graphics" sheetId="2" r:id="rId2"/>
    <sheet name="CB_DATA_" sheetId="3" state="veryHidden" r:id="rId3"/>
    <sheet name="Sheet3" sheetId="4" r:id="rId4"/>
  </sheets>
  <definedNames>
    <definedName name="CB_Block_00000000000000000000000000000001" localSheetId="2" hidden="1">"'635483022574943174"</definedName>
    <definedName name="CBWorkbookPriority" localSheetId="2" hidden="1">-1310374243</definedName>
    <definedName name="CBx_a781f8804b0745819312e7839859ece8" localSheetId="2" hidden="1">"'Sheet1'!$A$1"</definedName>
    <definedName name="CBx_b04c09ff7ee24f7fb76d5e6c13001e76" localSheetId="2" hidden="1">"'CB_DATA_'!$A$1"</definedName>
    <definedName name="CBx_Sheet_Guid" localSheetId="2" hidden="1">"'b04c09ff-7ee2-4f7f-b76d-5e6c13001e76"</definedName>
    <definedName name="CBx_SheetRef" localSheetId="2" hidden="1">'CB_DATA_'!$A$14</definedName>
    <definedName name="CBx_StorageType" localSheetId="2" hidden="1">2</definedName>
  </definedNames>
  <calcPr fullCalcOnLoad="1"/>
</workbook>
</file>

<file path=xl/sharedStrings.xml><?xml version="1.0" encoding="utf-8"?>
<sst xmlns="http://schemas.openxmlformats.org/spreadsheetml/2006/main" count="77" uniqueCount="35">
  <si>
    <t>Year</t>
  </si>
  <si>
    <t>Bi-Month</t>
  </si>
  <si>
    <t>IOFC US</t>
  </si>
  <si>
    <t>CA IOFC</t>
  </si>
  <si>
    <t>Jan-Feb</t>
  </si>
  <si>
    <t>Mar-Apr</t>
  </si>
  <si>
    <t>May-Jun</t>
  </si>
  <si>
    <t>Jul-Aug</t>
  </si>
  <si>
    <t>Sep-Oct</t>
  </si>
  <si>
    <t>Nov-Dec</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</si>
  <si>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</si>
  <si>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</si>
  <si>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</si>
  <si>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</si>
  <si>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</si>
  <si>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</si>
  <si>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</si>
  <si>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</si>
  <si>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</si>
  <si>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</si>
  <si>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</si>
  <si>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</si>
  <si>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b04c09ff-7ee2-4f7f-b76d-5e6c13001e76</t>
  </si>
  <si>
    <t>CB_Block_0</t>
  </si>
  <si>
    <t>㜸〱敤㕣㕢㙣ㅣ㔷ㄹ摥㌳摥㔹敦慣敤搸㡤搳㑢摡搲扡㤴㔲愸㠳ㅢ愷つ愵㐰〸扥㌴㌷㥣搸㡤㥤ㄴ〴㘸㌳摥㍤ㄳ㑦戳㌳攳捥捣㍡㜱愹搴ち捡㑤㔰㉡㜱ㄳ㠵㜲㔱㠵㤰㜸攱昲〲㉤昰㠲〴〲愱㈲昱〰㐸㐸㍣ㄴ㠴攰〱㠴㠲㜸〱㔱〹扥敦捣捣敥散慥㜷散㙥㕢㜰㤱㑦扡扦捦㥣摢㥣㜳晥敢昹晦㌳捤㠹㕣㉥昷㙦㈴晥㘵捡㌳㜳晤攲㝡㄰㑡㘷㘲挶慢搵㘴㈵戴㍤㌷㤸㤸昲㝤㜳㝤捥づ挲㍥㌴㈸㤴㙤搴〷㝡㌹戰ㅦ㤴挵昲㥡昴〳㌴搲㜳戹㘲搱搰㔰捦㐱昸ㅢ㐹ㅥっ昶ㅡ捣〳㉣捤㑣捦㉦摦㡦㔱ㄷ㐳捦㤷晢挶捥㐶㝤て㑤㑥㑥㑣㑥ㅣ戸晢挰ㅢ㈷昶敦ㅢ㥢愹搷挲扡㉦て戹戲ㅥ晡㘶㙤摦搸㐲㝤戹㘶㔷摥㈱搷㤷扣ぢ搲㍤㈴㤷昷摦戱㙣摥昹愶挹㍢てㅥ戴敥扥晢㑤㠳㜸㜵敥搴捣昴㠲㉦慤攰㈵ㅡ㔳攷㤴敦㥣㤵ㄵ㥢㙢㤳搲户摤昳ㄳ㌳搳昸㉦㌵㝦㍣摤㌵戱戸㈲㘵挸㔷㑢㕦扡ㄵㄹㄸ攸㌸攰㑣〵㐱摤㔹攵收ㄹ捥ㄱ㉣戵㘲〶愱敥捣挸㕡捤㜰㤲㔱㡢捥㍣昶慥㘶慥て㍡㡢搲つ散搰㕥戳挳昵㠲戳㠴㠱慡㐳捥㤹㐰㥥㌶摤昳昲㤴改㐸摤㌹㕡户慢昹㈸攵晡㙥㑤㠶㐸㑦㑣㉤㝦㘲㉡㜰㘶㔶㑣㕦捤㈸攰挶㘴戴㍤攲㔷㕡摢摥摣㝤㕣㑥㕤扤㠱㘳摥搲扤ㅤ㙡捥㥡㝥愳攵㜸昷㤶昱攲㕢㘷㜰㝢昷昶愹㍤㙡敤昳晡敥㝤搴㔶戶戶ㄶ〳㌱㝤慢ㅤ挵㘲㡣〲㐱㍦㐱㤱㠰〸㌴㑡〴〳〴㠳〰㈲晦㜷㜰㐹扡㈳慢戴戲愹㤵㤷戵㜲㐵㉢㔷戵戲搴捡㤶㔶㍥慦㤵㔷戴戲慤㤵敦搷捡ㄷ搰㈶㐹挵晥㝥㉤㑥㑦㍣㝦摤愷慡晦晣挹㠹㈷晦昶慦㕦敦晥昱㘳摦ㅢ摣㠵㐶昷挶㤳㥡昵捤㡢㈰戵㈶ㄵㅦ㤸搸捦㝦㥢㜳〵㤸挲㍡㘸摤㘵㑤㑥㔶て敥㌷敦㌰㜵㉥㉢〳昹㉤㠴㌲㠲戶㠳搶㝤戶㕢昵㉥㉡摣㕤㍦㙤〶戲戹㜱攳㜱摤戴㔷㜷慢挱㜵ㅢ㔷㉥㠶㘶㈸慦㙤慦㙢づ搲搱㙤ㄱ㙣㈵〳昵扥ㅢ摡扢㥤㌵㙢㜵㌹㜵挹㡥慡㕦搵㔶敤㉣昸摥㜲昷摡㈳扥㝣愰㔱摢㌱愳㈹〸戵㌵㌵㜶挷㉡愳慡㘸㕥㘳㌳㉢㕥㈰㕤㌵扤㜱㘷挱慥㕣㤰晥愲愴㐸㤴㔵戵搴㉢㔹ㄵ㜳晤昸扣㡢㠵㠲㕢慢慦㑥㤷㕡昷㕣ち挱捣戲㡡昹慥㑡㍦㕣㕦㌲㤷㙢昲慡㤶㈶搱㍢㔱戱户愵昸㠸㔷愹〷㌳㥥ㅢ晡㕥慤戵㘶慡扡㘶㐲搲㔴㑦㝡㔵㤹捦攷㤴㔰㠰挰敤敢ㄳ㈲㜷㕢㜷㕥㔰㠸㐸愱㤸㡣㝣㑤㉢搹㑤㥣挶敡戰㡡㥡㈴㑤㙡慦搹㘴㌰捥㔷挹㤸っづ㑣慤㠹晡㠳㉦㝤摤㈶挳㌶㌰昷昲㌶搶戴搱㜸昵昷慣㐹㌷㍣㘶扡搵㥡昴㌳戵㥦攰㡣㡣㘱〰晤㌲〴㐲搷摤愳慡ㄳ㤷挴扡㝥搱慥㠶㉢㠵ㄵ㘹㥦㕦〹㔱〶つ㔹㉣㜲㙢㍢㤲㜱〵㡡㡣摤〴愳〰愵㔲慥戰㠷㡤ち㈵愴㥣㑥改㤴挱换㉤㠲㥣晤㕡㜸㜹搰㍡㘲搷㐲ㄹ〹攵㘱ぢㄸ㠹戴㥡㐲摦㄰㐹搴㌷㉢㤱挲搸㘳捤㠰㑡㑤摢つ搷㥢㝣摢挱㈵ㄱㄱ敤挸㠲㙤㈷ぢ㈸ち㕡攵㐱〶慦㠱㘸摡愴㐱㜶攳ㄴㄱ㤱つ㌲㌴㍢㐶㙥㈵㌲戶捦㤰ㄱ㘸㥦㈶㐲戶摥摦㕤㐶㤰搸㍢㠹㤴㥤扡昲攳㡥㌴摢挸㤶㡦愴搹㤵搸㌸攳㉡㠲慢〹慥㈱搸ぢ㈰晥〸〹㐷㈹㠷㝣㙢㌲慥挳戳㜱㍤挱慢〰㈰㥦っ捡㥣㔸㔴搱㠶摡㡡ㅤ挹㜶㐳戰㤳㤵㔱ㅣ㠹㈲㕡挶つ㍢㜳挸㔱㠸㡥慤捥敤愱㙢昳㑡挷扥戶㍢㙤愶㤷㐳㡡捣㘸㥡㕥敢㈶㑤搳ㅢ挱愶㍤敡慤ㅢ搱搵ㄸ㈳戸〹愰㘴扣㥡㄰捡㠵〶敦搶㉣㝡㥡㤴慦〸戳㈸㌲㠶㝡㔴昰㌱㈱昳〸㤰㈱攴㍡㡥㉦㍢㌶㌴捤挱㜱敢ㄵ㙦㐳敦敢捥摦㌱搲摢昴收㡥摥愱扦攸〵㕡搱㌷㠳扤挴㙦扢敡㤸㕢㔰㙤扣㤶攰㔶㠰㌶ㅤ挳搳昷ぢ昵ㄴ㈸戳搸㐹㘱㙥㌷扤㉥捡捡㕤㕡㕦㤵㑡〳つ㕡㑢愶㝦㕥㠶昰㘰ㅣ㥦㠵㉤散昹扥慣攱㔰㕢㔵〵㍣扦㕣摤㕡ㄸㅣ昱㍤㠷攵㍢㌶㜲昰㡡㔰っ昹扣搶㤷㙢戳㤱㌳㙣捤㤴捦㈹㐵㌹搴挱㜷㜴ㄷㄲ愹㑥慤攴挵㝥搹攷换ㅤ㐹搲㠳㈴㜹㍤戶搵戸つ〰㔲㐲晣慡慢㐴搹挷㘶㙦㔰捤㕡㉤㔶㝡昸㌲㑥㈷㙤㍥挴づ㌹㌲㄰㌹㙣愷攱㍦〸㠶㥣㐵摢㘹〸㡢〱㘷㐱晡ㄵ昸ㄶ散㥡㉣㐵㙥㔹㡡㥡ㅤ㔹昱ち㤱ㄵ㝤㝤ㅤ攷改っ晦㥡愲㤳㌶㈹㤱挹敤㤹㤵ㄹ㘷昱㈶㔱搱つ㐹愱㤲攱ㅡ㙡㐸㈰㔲ㅥ摢敥㠸㤸ㅥ㐴捣敤搸㌸㘳㍦挱㈴挱〱〰晤攷㤰㌴㕢摤㜸㠶挳晡搷攸搲㉥㤷㜳㐵愲㐱戹〸㥦敤㉡慣づ昲㌵㙦㈴戸ぢ愰捤晣愱〳㌲㠳㄰ㄵ捡㔳㠴愸挲ㄸ搶㔹㕢㕥㈴つ散戲㄰㔸㥡愹〷愱攷㌰戲㌴㘴捤㝡愷扣㜰搶づ㔶ㄱ㠹ㅡ戵攲捣㝤㉢搲〵㜵昹戰㝤摡捡扣搵㔵㔹㌵慣㐵慦づ搱㜶㝣㜶㍢ㅣ捣戱ㅤ戰㈵搵搹㕣ㄳ㐸扤㥤㡦㌱㠴挰㑥㉢㝦㉢扤戱㕢昲㝥昳搰㌷摣摣搱㈵㍢慣挹〱㉢㘲㍡收㡢ㄶ㜶ㄱ㤱㠳㙡扦戵戴攲㑢㌹㍢㘴ㅤ昵敤㙡捤㜶㈵㤱〱ㅢ㤳挱扡㌹㜹ㅥ㔱㠲〵㡦㌱㐰捦ㅤ戲㤶㝣搳つ㔶㑤〶ㄴ搷㜷户㍣愹戰㠸㙥㑤摢㙥㠰搷㈸㉣㌲㍦㙣㉤慥㜸ㄷㄱ戱慤㍢敥㔱㜳㌵搸ㄶ㔸㈱搱㐷㐹愱㐶㘸㐲搳㐴㔱㉢昶㡡ㅦㅥ挸㜳㌹昲㕥㥥㐰攱㉡愷搳㘷㥥愱扤㘹搷挷㌱ㅡ摡改㥣搳㈰愲㐷㡤挲扥㑣㈹㑣㑥㌵敥㘶㥦㌷〳㥣㌸㝡收㜸㌳㌲昷愲㘲搶㍡扤晣ㄹ㌲㕥㤱㐵㈳㄰㐲ㅦ摤慥㠸㔴㔸㐶捡〱〷〲攳㝣㙡㈷扦㤲愵摡㤰晡㜶㌵戳㐷㄰㐹ㅡ戴收捣㘵㔹㐳㍣摡㌱挳㕤搱〳捤㔸挷慣〵㜱摤㡣攷㌸㈶㐹㡢㘴戹㔸㌱㐹挱㔳昵搰㍢㘹扢㠶〵愰攸㉦㉥㌲㉦愱挸扣愴㡡〶慤搳っつ慡㍣挷昲捥㥢扥ㅤ慥㌸㜶愵挸〷㠶敦戶〵㑤㠲挹㈹㜹㤳㤴挸㡣戱㌶㙢晥っ㑣戶㘰〲攸㥥㠰ㅣ攵搶ㄱ晤愰㕣㑤ㄴ昰㑦昴攸㔸㠲㠰㔱㥥㔲攳慤ㄸ㑤㔷户㈳㈰㜲㔴扡㥣摣挱戸晣㌰㑡㈲㈱㐴慣㘷㤰〸扣㠲㈹㈱㑦ㄷ㜷挱㍡攳摡㈱戰㐷㡣ㅤ戱挳搹〰㈸〷㐰㔶ㅤ㙦慦㔵㔸㑤㜵ㅡ㙦㘸㠵ㅢ㍢慢㕡搴挴つ㥤昵㘹扤昱㥡つ慡㈳㡤㤲㔲㈴㥢㌵㔲㥡㘵㠳㌹㙥㈷㔵㈳㤴攲㑥戴㡤挸㜲㥢㌶昷㥤㔲攴㐵㈸㈶㐵㌳㌹攳㙤㡡㔰㄰攸㡤㜵ㄴ㝤昶搹攴㤱㡡搸搰〶㈸㔱㑦㐵㘵㐳㜱㐸昰㌸慥㥤㔴㘵㈹㝥〲㝦敦㡡戳昳昵戰愵挶扣㌴ㅡ搷㑣搵㙡昳㉥慣㠴㡡改㔷户〹㑢㘳㙤㤱㠶㔱摣搹慢昶㡦戶㌷挵㠸㌱ㅢ㌲㉣㤲攱〷〶ㅢ㠲戹㔲ㄱ㔵㕡㘷㐳摣敡㐶㜱㤱㑦㈷愵改㉡っ㉣㠶搵㔹戹愶捣戰愶㈵㍦慡㍡㌴㑥㡢㑡㡥ㅡ搶搴㜲〰㤵ㅥ㔲㡥挷㌹挵攰㠶㜵㥡㙥㈹㕣㘲㠰搸㡤㜳ぢ㤵㄰愱摤挶〰㍣ㄹ㙣ㅦ散㘰㐷愲搰〹慤㌳㑡搰㐲〶攱戶㉥㠲扣搳㈳㐶㈱㐸㉤㤵晥㝡㔸㝣晥〹愶慦ㅦ捥㈵㤹㤸㠹ㄸ敥捡戰ㅥ㠰摣㜴㘴㤲㕣㌴㥡〴捣㈳挹愶㠴搶㘰㔲㐶ㄳ㘳㠸㈶㥦ㅦ攲ㄶて㘳㔹挳㘴㥢ㅡ敥戹㠵㌶戴㘹㙤㝤㤷㜵摣慤搴敡㔵愹㔴㜱㈲慢㤵㐶摥ㄶ昸㔲㔷〰㈳㙥捡搸㤷㜸㔳㡥攳㈸挵㈵ㄳ㐹扤摢摤挶㘱㜴㔷㐲づ㘳㐴慡㡦〱挸っ户㥣ち㠸㜵摣㔳愰㝤戸扢㜹㠱㐱㕤㥥㠳㐸敢㈸愲㉣㥢挳㝤扣㐶ㄴ㔹㜱㕢慡搹㥣㌷攷搱㘶㑦ㄵㅤ戳愳愲㙤㠱㈳慣㌳ㄲ㜸㠵〲㡣㤱ㅥ戹㠳㠳攴㉥挷搱摤换て慢挷摣㘵愰㐲㘱㐰㌰挶换㔳㔰づ扢ち㐶愲挱慤㌵慤㙥挱攸㉦㉤㙦㘳ち㐰㌰っ㑣㠳ㄶ㉤㈳〳㘷〶昹捤つ㥣ㅢ搱㉡㈳㐲㥡づ愶㌲㐶㌹ち㠷㍤㤰〶㙥攲㐱㝡挹㠳ㄲち昷愸㡢㘱挹摤挴㜱〷㐷㈰捦扦慡慤㜰挱っ㜱晤挵摤摢㔶㍣㔵慤搲摣㠵㝦㙥㕢㘰ㄵ㔷㌷㈲㜳㜴㑦摢愵㉣戵㈶摡㜷㌷户㔵挴㤷〵て捣㑥ㅣ㌳挳捡捡㘲戸ㅥ㕤摣敡㤵㈴昴ㅦ挰ㅦ戱攱摢㘹㌳攷㕤㕥㐴㕤攳摥㤷㉥戸摥㐵㔷捤㑢て㜸敢てㄴ㠲㉢㤴晤㥣㘴㈹昷㙦晣㔳㐹换改摦挷㠸㕢㤹㌶〷㘸㍡㐸㌸㡥㑡㤱㌴ㄸ㐳㍥㠳㑥㘰扢㌷㙥つ㤰㑥昶戴搱㠹ㄲ〴㍢㠴攲㥥㝦挹〸㐵㝣て㘸㈵戱㐴㐷㜲散昹搷挰晡攲ㄹ㤴㄰攱㜸㡥挵㠸㝥ㄳ㜲ㄹ愸㔳㠲㍣扥攲挱ぢ㈱晦㍦㔸㑡戸㜹㐳㜶晡㉦㌰戳㜸扡ㅤ㐵㌷㄰㐵摦敤㐰㤱攰㌵㄰挵扦㈷㤰㐹㤲捥昰散ぢち㠴㜳㑤㍢〷搰㤷晤挲敦晦昰〰㍡ㄷㄳ㠷戲搱㄰㙡扢〵捦つㄳ愱慦挳㐴㘰昰㕥㤹〸㈷㤱ㄱ㡣攲㐷㈶㐲散〳㤹㐷挱收㈶〲㘳㝢ㄹ㠶㘰㉡搴㥡㜲㙢昰〴㜶㤵㐳晦搸㌱㕣扣㤵〱攲昹㔰㕡挱っ㍣㔲㔷㜷ㄶ㉦㤸扥改散㔵攵㐷㝤〹㘵收㉦攱㈶户敡挲ㅥ搷㙥㔸愳㍡㙤攰慢㐸扣散㍢晥㤴慤摤㕦〷愶愲ㄴ戹敦㐵㔱ㄴ㕥㠴愷㐴昰摣㤰㝢摦㥥㙦ㅣ晤摤㠳㡦ㅥ收㙤戵㤸㔶昵摢㤰敦㈵㘴㑦㝢〲㐱摤搴㐵㤱㉢昹㘱捥㐹㝣愲㘴慦搶攴戴改㉢㉢㈸㌰㥣㈴ㅢㄱ㕥㡡㌰㈳攲摢づ㈶㈶敥㍤㐴㈶收㐴㥢扢㔳㝤搸愴㕣㠴ㄳ愹㠹㉢㥦㕥ㄲ㌶ㄴ㕤ㄵ㔹㡦搶愶晥㉤愸愲ㄷ㌸㤱㔶㉢㤱愷㑥㈶㈱扥搹慥敢づ㔲搷㐵〷ㄹ㠶晤ㄳ㈹㠵昸〳㈹㈴㝤㤰攱㠵〰㈵愵㑥㈳愳摦づ㤰ㄱ㔹㙢て昱搲ㅦ戰㈳〴㘴攳搲㕦㡦ㅦ戱㘰ㄷ㠱挵挴ㄷ摦敢㠹㤶戶㘸愲㥡ㄸ慡㔵㌶捤㈲㌲敡昰挲㠲挹愴㜴〹㤹㈴改〷㤰摢戲㍢㡡㉦ㄹ㜲愲挰㕢挴搸扡㐳㕦㕢挹戹挷慤攳收〷昴㑣㐱㈹っ㜷㌷㡢㜱㈰㔵㌱扡愸㘹㈹㉡㈲ㅣ㡥戲㡤㑥〳㜱ㄵ㜴㤶扢ㄷ愷㔲〴晦昸愵㄰敢挷㥢㐳㕦搹㕥㐳ㅤ攷昶㘳㠱晣挱晥扡㈱㠳戱昱㔶㜲っ㈴散㤶㕡ㄵ愳敢攱㘷搰㠵㡢捥〹愳㤹㔵捦攲㈰晥㈴㥣搵愷㜵攸㝦㐶慦ㄵ㘷㥤㘵㙦㠶戱㕢昴晦㍢㔱戰愹晥ㄷ㡣扤㈹㐴扥㉢捥昰㐱㘷晣㘴搳㤰つ㜷〴㥥㙤〴㙦搴挱搸㔰㔹㠶扣愳摣㈲㍥㕥㡤慡㤵〴㠷摦㉢摦㝥㌵愲搱㤷戶敤㐰㔷〱挸搸㤰晥㌵㠸愰慥晤㕢攵㔶㜲扡㉤扣ㅢㅤ昷㥣戴㉢扥ㄷ㜸㔶㌸戶㠸愰敦ㄸ扦㍤戳㘰昳㑣㠹慦戶ぢ戵㥢戱ㄳ㠳敦㐵㥦㔳昳㄰搸愷㘴昸㔲挵㈲ㄹ㔹搸㕡㈴㠳摦㈱㡤愴挲㑢搴づ挱ㄵ搶扤㜵戳㠶㑦㔷攷攱敢っ㔹戴㉤㤴㕤攴㜱㙥扦愱挱慤挳ㅤ慤㜷挰ㅦ㈴㙢ㄳ〸㡥愹㈵扣晢扤摣搷昶㍤㘸㙤ㅢ慦㉤㘰换摥㝣㙥㈵晤㈹攰㜴㙢㙦㘹㈵ㄹ扥㤳㕦㈴㤷㡣㌲㈱㉥敤ㅦ挶摦慤㍢㘸㌹摡㈸攸㍣晥愰㥢㡥戰昱ㅡ摣㘷㕢㠸㝥㥦㐳㔷㌱㐵㠰㥦㘱挶ㄹ㍥〸㝡昹挸㡡攲㑢㔸ㄶㄹ〰昹㕣愱〲搰㥤慡㥦摣㠸慡㐷㑥戰㈷㤲攰ㄹ㠳攴㔸ㄲ㕦㐰㐳㙥㔷戴㙣戰〴㤷㉤搴㔹〲㜹㈳改㠱㝣㑥昰㉣愱㈶昲㌹㜴㘸㑣挴㐶㘹昷㠹㝣㜶愳㠹〸㕡〱㙡愱改昱㐷ㄲ㉤㘲搴㔰㙤㌸〴㉥㠱〷㌰㤲㈸㤳㘱捡㐷ち㥤㐲ㄴ㘳㜸㠶㈸㐲晡㐵晣昷戹挳㍦㝦㤶改㉦㠷㠵㤲㠸愸㙡㕤〵㈵愲㕡挵攳改㔵昸㈸敤扥㡡挷㌶㕡挵〸㠵㈵㘷㘲㠴〰㐳㝤愲㡣㍦㙡㔵㜵㘴戸愱晣㠹㜳〴昸戵捣㘲挴㐴㠹敡㝢ㄱㄹ昴攵捥慢㔶㤷㤰㐹晡敡摣㠸㡣慦㝣㤴愱挴ㅢ㤱㜴敡ㄴ㈲慦㙣㈱㔲㡦㐵㈷㜶挷㙥ぢ㈱㠱㈵昱戳搹慥戲扤搰㘳愸㕦㝣㌸㐱捣戱㘳挹㈷㔴㕡ㅣ㝣〲㘱㐴愶㈹〹㠹ㅢ㈹㍥㤴㌴晥昶㜷㥡扥㔳㔴㈰㠱㝡愲挶㈴㌸搵昸㠳㐹攳〳昸㍣㑢戵挹昱㉡〱搳㜳㐹㘳ㄲ愶㙡晣㘸搲昸捦〷昶㌶ㅡ㈷㜴ㄸ㡤慣㤳㐸㌲㡣㕥㜵っ㐸㝤慡㍤㡣收扡㐵㐵㍡㘰㐵挵ㄴ愱㉡㠶㕣㔳慡㜴㄰户㐲㝣㝣㉣㍤㠷㑢㑥戸ぢ〲㘹ㅢ晤㍦ㄳ㡥攳昲搳慣ㄹ㥡昸ㄶ㝡つ㔱㘷摦㔰㑦散㕣戰收㝤ㄴ昴㕢挷〳ㅣ慥慡摢㡡㐴㘰ㄷ攴愳晤摤挴㍢㥦㘱㐳㌶昷㈳㠹㤶㘹扣㑣搲㥢ㄶ㔱ㄱ㤶扣㜸㝦㠲搹摣㈳㑤㥡㌱ㅥ〶㜲㈰㈶〱㤹㌱ㅥ〱㡣㈲㌲㝢㔸㌰㐲晥㔷捣晤㝥㔶㝣㠰攰㔱㠰㤲㈰戳㤳づちㅦ〴ㄸ㑥晥㡦ㄵ㘳㙢捡㜱愲㠹〷㤳㤷愵挹挸昸㌰㍢㝣〴愰て㝥㕣ㄱㄳ㘱挹昸㈸㑡搲㉦愵攰㔰㉦晤ㄸ㉢㍥㑥昰ㄸ㐰㐹攷㘴户扣㙢㕣㔳㡦㉡散ㄳ攸㉡ㅥ㈱挰捦㜸㍣捥昰㐱攷㍥扣愵扢搱捣㌳㜱昲㠵㍦㘲㥥㉤㥦昲摦㠳㑦昳搷戹攸㍥晣㥦㐹㜴㘵攱攷戵㌷昷㌶ㄶ㤹㠰挶戹晡慤㘲戳㕦挴㌸㕣㔷㌳㤴挲ㄱ愹㔴㡡㕡㐱㄰摦㕣戰昰昰〶扥攵㤰慡㄰㠲㌴愰㉡摣戸攲㌰ち㡣㑦戱㈹㜱㑣㍣ㄹ㥦收ㄳ㔱慢㌶昱㌳㜱㠶て㠲㜸㔵摤敦㡦扢㈷㉦㈴慥㔵㠵摤昶㐲攲㕦㔵慣愴㕦昸〴〷㔳挸㐲愶㔵㉢ㄱ㘹㡡㠶扥㠰捣㔰摦㌰攷㜶ㅦ㝥摡㈵㔱㌹㔷㍤㜷敥ㅦ挳昹戱㙢昳敦㝣晢攰ㄳ捦晤散昷㥦晣攵㝢づ晤改昹㈷㥦晣攵ㅦ㍥昹散昳㍦㔸㍥昴㤳愷㥥晡搱㠹㉦㍦晢晢摤搶㔷戴敦晣㘳敥㉢て㑤㕥㜸攸〱敢捣㙤㐷ㅦ㝡搷晤昷㑥㉥㕣㌱摥搷搷摦㝦敢攸㑦慦㜹摤挸㈳て㍣㉤㝥昸㥢慢㕤愱㤶㡢ㄷ戴㑥㠳换㔶搳昸㈲㌲㤸〶㘷晣戲㑥㠳换㔵ㅢ戵ㅣ㙦搴㌴ち㡡㜰㙥㜰〲慡挲㙣慤ㄸ昸て㑦㉤戵敡</t>
  </si>
  <si>
    <t>Decisioneering:7.0.0.0</t>
  </si>
  <si>
    <t>a781f880-4b07-4581-9312-e7839859ece8</t>
  </si>
  <si>
    <t>CB_Block_7.0.0.0:1</t>
  </si>
  <si>
    <t>㜸〱敤㕣㔹㙣㈴㐷ㄹ㥥㙡㑦㡦愷挷昶摡㔹㍢㥢㙣〸㠹㈱攴㈰㕥㥣昵㈶㑢㐸㘰㔹㝣㘴㡦攰㕤㍢㙢敦〶〴㘸戶㍤㔳扤敥散㜴户搳摤攳㕤㠷㐸㠹㈰攱㄰㤷挴㈵〲攱㔰㠴㈲昱挲昱挲㉤㈴㈴㈴㄰ちㄲて昰㠰挴㐳㌸〴て㈰戴ㄲ㉦㜹㐰㠲敦慢敥㥥改㤹昱戴㥤㐹〲づ㜲㙤收㜷㜵㕤㕤㔵晦㔹晦㕦㥤㥣挸攵㜲晦㐶攲㕦愶㍣㌳搷㉦㙤〴愱㜴㈶㘷扤㕡㑤㔶㐲摢㜳㠳挹㘹摦㌷㌷收敤㈰散㐳㠳㐲搹㐶㝤愰㤷〳晢ㄱ㔹㉣慦㑢㍦㐰㈳㍤㤷㉢ㄶつつ昵ㅣ㠴扦㤱攴挱㘰慦挱㍣挰昲散捣挲捡㐳ㄸ㜵㈹昴㝣㜹㘰晣㕣搴昷挸搴搴攴搴攴愱㝢づ扤㜹昲攰㠱昱搹㝡㉤慣晢昲㠸㉢敢愱㙦搶づ㡣㉦搶㔷㙡㜶攵㥤㜲㘳搹扢㈸摤㈳㜲攵攰㥤㉢收㕤㙦㤹扡敢昰㘱敢㥥㝢摥㌲㠸㔷攷㑥捦捥㉣晡搲ち㕥愶㌱㜵㑥昹慥㌹㔹戱戹㌶㈹㝤摢扤㌰㌹㍢㠳晦㔲昳挷搳摤㤳㑢慢㔲㠶㝣戵昴愵㕢㤱㠱㠱㡥〳捥㜴㄰搴㥤㌵㙥㥥攱ㅣ挳㔲㉢㘶㄰敡捥慣慣搵っ㈷ㄹ戵攸㉣㘰敦㙡收挶愰戳㈴摤挰づ敤㜵㍢摣㈸㌸换ㄸ愸㍡攴㥣つ攴ㄹ搳扤㈰㑦㥢㡥搴㥤攳㜵扢㥡㡦㔲慥敦搶㘴㠸昴挴搴昲㈷愷〳㘷㜶搵昴搵㡣〲㙥㑣㐶摢㘳㝥愵戵敤㑤摤挷攵搴搵ㅢ㌸收捤摤摢愱收㥣改㌷㕡㑥㜴㙦ㄹ㉦扥㜵〶㜷㜴㙦㥦摡愳搶㍥㙦散摥㐷㙤㘵㙢㙢㌱㄰搳户摡㔱㉣挶㈸㄰昴ㄳㄴ〹㠸㐰愳㐴㌰㐰㌰〸㈰昲晦〴㤷愴㍢戲㑡㉢㥢㕡㜹㐵㉢㔷戴㜲㔵㉢㑢慤㙣㘹攵ぢ㕡㜹㔵㉢摢㕡昹㈱慤㝣ㄱ㙤㤲㔴散敦搷攲昴挲㙤㥦扤昷㑦㘳扦㥣昹挹摦㉥摤戲敦搹愷〶〷昷愰搱〳昱愴收㝣昳ㄲ㐸慤㐹挵㠷㈶て昲摦搶㕣〱愶戰づ㕢㜷㕢㔳㔳搵挳〷捤㍢㑤㥤换捡㐰㝥ぢ愱㡣愰敤愰昵愰敤㔶扤㑢ち㜷搷捦㤸㠱㙣㙥摣㐴㕣㌷攳搵摤㙡昰㥡捤㉢㤷㐲㌳㤴搷戵搷㌵〷改攸戶〴戶㤲㠱㝡摦つ敤摤捥㤹戵扡㥣扥㙣㐷搵慦㙤慢㜶ㄶ㝤㙦愵㝢敤㌱㕦㍥摣愸敤㤸搱㌴㠴摡扡ㅡ扢㘳㤵㔱㔵㌴慦昱搹㔵㉦㤰慥㥡摥㠴戳㘸㔷㉥㑡㝦㐹㔲㈴捡慡㕡敡搵慣㡡戹㝥㘲挱挵㐲挱慤搵搷愷㑢慤晢㉥㠷㘰㘶㔹挵㝣搷愴ㅦ㙥㉣㥢㉢㌵戹慦愵㐹昴㑥㔴散㙦㈹㍥收㔵敡挱慣攷㠶扥㔷㙢慤㤹慥慥㥢㤰㌴搵㔳㕥㔵收昳㌹㈵ㄴ㈰㜰晢晡㠴挸摤摥㥤ㄷㄴ㈲㔲㈸㈶㈳㕦摢㑡㜶㤳㘷戰㍡慣愲㈶㐹㤳摡ㅢ戶ㄸ㡣昳㔵㌲㈶㠳〳㔳㙢愲晥攰㑢㙦摢㘲搸〶收㕥搹挶㥡㌶ㅡ慦晥扥㜵改㠶㈷㑣户㕡㤳㝥愶昶ㄳ㥣㤱㌱っ愰㕦㠱㐰攸扡㝢㔴㜵攲戲搸搰㉦搹搵㜰戵戰㉡敤ぢ慢㈱捡愰㈱㡢㐵㙥㙤㐷㌲慥㐲㤱戱㤷㘰ㄴ愰㔴捡ㄵ挶搸愸㔰㐲捡改㤴㑥ㄹ扣摣㈲挸搹慦㠵㤷〷慤㘳㜶㉤㤴㤱㔰ㅥ戶㠰㤱㐸慢㈹昴つ㤱㐴㝤戳ㄲ㈹㡣㌱㙢ㄶ㔴㙡摡㙥戸搱攴摢づ㉥㠹㠸㘸㔷ㄶ散㌸㔹㐰㔱搰㉡て㌲㜸つ㐴搳㈶つ戲ㅢ愷㠸㠸㙣㤰愱搹㌱㜲㉢㤱戱㝤㠶㡣㐰晢㌴ㄱ戲昵挱敥㌲㠲挴摥㐹愴散搴㤵ㅦ㜷愵搹㘶戶㝣㈴捤慥挶挶ㄹ晢〸慥㈱戸㤶㘰㍦㠰昸ぢ㈴ㅣ愵ㅣ昲慤挹㜸つ㥥㡤敢〹㕥ぢ〰昹㘴㔰收挴愲㡡㌶搴㜶散㐸戶ㅢ㠲㥤慣㡣攲㐸ㄴ搱㌲㙥搸㤹㐳㡥㐲㜴㙣㜵敥っ㕤㥢㔷㍡昶㤶敥戴㤹㕥づ㈹㌲愳㘹㝡慤㕢㌴㑤㙦〴㥢昶愸户㙥㐴㔷㘳㥣攰㜵〰㈵攳昵㠴㔰㉥㌴㜸户㘷搱搳愴㝣㔵㤸㐵㤱㌱搴愳㠲㡦〹㤹㐷㠰っ㈱搷㜱㝣搹戵愱㘹づ㑥㔸慦㝡ㅢ晡㐰㜷晥㡥㤱摥愶㌷㜷昵づ晤㐵㉦搲㡡扥〹散㈵㝥摦㔵挷摣㡣㙡攳ㄶ㠲㕢〱摡㜴っ㑦摦㉦搶㔳愰捣㘲㈷㠵戹扤昴扡㈸㉢㜷㜹㘳㑤㉡つ㌴㘸㉤㥢晥〵ㄹ挲㠳㜱㜲づ戶戰攷晢戲㠶㐳㙤㔵ㄵ昰晣㜲㑤㙢㘱㜰捣昷ㅣ㤶敦摡挸挱慢㐲㌱攴昳㕡㕦慥捤㐶捥戰㌵㔳㍥愷ㄴ攵㔰〷摦搹㕤㐸愴㍡戵㤲ㄷ晢㘵㥦㉦㜷㈵㐹て㤲攴㡤搸㔶攳㜶〰㐸〹昱摢慥ㄲ攵〰㥢扤㐹㌵㙢戵㔸改攱换㌸㥤戴昹㄰㍢攴挸㐰攴戰㥤㠱晦㈰ㄸ㜲㤶㙣愷㈱㉣〶㥣㐵改㔷攰㕢戰㙢戲ㄴ戹㘵㈹㙡㜶㘵挵慢㐴㔶昴昵㜵㥣愷㌳晣㙢㡡㑥摡愴㐴㈶户㘷㔶㘶㥣挵㥢㐴㐵㌷㈴㠵㑡㠶㙢愸㈱㠱㐸㜹㙣扢㉢㘲㝡㄰㌱㜷㘰攳㡣㠳〴㔳〴㠷〰昴㕦㐱搲㙣㜷攳ㄹづ敢㕦愷㑢扢㕣捥ㄵ㠹〶攵㈲㝣慥慢戰㍡捣搷扣㤹攰㙥㠰㌶昳㠷づ挸っ㐲㔴㈸㑦ㄱ愲ち㘳㔸攷㙣㜹㠹㌴戰挷㐲㘰㘹戶ㅥ㠴㥥挳挸搲㤰㌵攷㥤昶挲㌹㍢㔸㐳㈴㙡搴㡡㌳て慥㑡ㄷ搴攵挳昶㘹㉢昳搶搶㘴搵戰㤶扣㍡㐴摢挹戹㥤㜰㌰挷㜶挰㤶㔴㘷㜳㑤㈰昵㜶㍥挶㄰〲㍢慤晣慤昴挶㙥换晢捤㐳摦㜰㜳㐷㤷敤戰㈶〷慣㠸改㤸㉦㕡搸㐵㐴づ慡晤搶昲慡㉦攵摣㤰㜵摣户慢㌵摢㤵㐴〶㙣㑣〶敢收攵〵㐴〹ㄶ㍤挶〰㍤㜷挸㕡昶㑤㌷㔸㌳ㄹ㔰摣搸摢昲愴挲㈲扡㌵㘳扢〱㕥愳戰挸晣戰戵戴敡㕤㐲挴戶敥戸挷捤戵㘰㐷㘰㠵㐴ㅦ㈵㠵ㅡ愱〹㑤ㄳ㐵慤搸㉢㝥㜸㈰捦攵挸㝢㜹〲㠵慢㥣㑥㥦㜹㠶昶愶㕤ㅦ挷㘸㘸愷㜳㑥㠳㠸ㅥ㌵ち晢㌲愵㌰㌹搵戸㠷㝤敥〵戸晦昸搹㤳捤挸摣㑢㡡㔹敢昴昲㘷挸㜸㐵ㄶ㡤㐰〸㝤㜴㝢㈲㔲㘱ㄹ㈹〷ㅣ〸㡣昳愹㥤晣㑡㤶㙡㐳敡摢搳捣ㅥ㐳㈴㘹搰㥡㌷㔷㘴つ昱㘸挷っ昷㐴て㌴㘳ㅤ戳ㄶ挴㜵戳㥥攳㤸㈴㉤㤲攵㔲挵㈴〵㑦搷㐳敦㤴敤ㅡㄶ㠰愲扦戸挸扣㡣㈲昳戲㉡ㅡ戴捥㌰㌴愸昲ㅣ换扢㘰晡㜶戸敡搸㤵㈲ㅦㄸ扥摢ㄱ㌴〹㈶愷攴㑤㔲㈲㌳挶摢慣昹戳㌰搹㠲㐹愰㝢ㄲ㜲㤴㕢㐷昴㠳㜲㌵㔱挰㍦搱愳㘳〹〲㐶㜹㑡㡤户㘱㌴㕤摤㡥㠰挸㔱改㑡㜲〷攳捡㘳㈸㠹㠴㄰戱㥥㐱㈲昰ち愶㠴㍣㕤摣〵敢慣㙢㠷挰ㅥ㌱㜶捣づ攷〲愰ㅣ〰㔹㜵扣扤㑥㘱㌵搵㘹愲愱ㄵ㙥散慣㙡㔱ㄳ㌷㜴搶愷昵挶ㅢ㌶愹㡥㌴㑡㑡㤱㙣搵㐸㘹㤶㑤收戸㤳㔴㡤㔰㡡㍢搱㌶㈲换㙤摡摣㜷㑡㤱㤷愰㤸ㄴ捤攴㡣户㉢㐲㐱愰㌷搶㔱昴搹㘷㤳㐷㉡㘲㐳ㅢ愰㐴㍤ㄵ㤵つ挵㈱挱㤳戸㜶㔲㤵愵昸〹晣扤㈷捥㉥搴挳㤶ㅡ昳昲㘸㕣㌳㕤慢㉤戸戰ㄲ㉡愶㕦摤㈱㉣㡤戵㐵ㅡ㐶㜱㘷慦摡㍦摡摥ㄴ㈳挶㙣挸戰㐸㠶ㅦㄸ㙣〸收㑡㐵㔴㘹㥤つ㜱慢ㅢ挵㐵㍥㥤㤲愶慢㌰戰ㄴ㔶攷攴扡㌲挳㥡㤶晣愸敡搰㌸㉤㉡㌹㙡㔸搳㉢〱㔴㝡㐸㌹ㅥ攷ㄴ㠳ㅢ搶ㄹ扡愵㜰㠹〱㘲㌷捥㉤㔶㐲㠴㜶ㅢ〳昰㘴戰㜳戰㠳ㅤ㠹㐲㈷戴捥㈸㐱ぢㄹ㠴摢扡〸昲㑥㡦ㄸ㠵㈰戵㔴晡挷㔱昱挵愷㤸扥㜱㌴㤷㘴㘲㈶㘲戸㉢挳㝡〰㜲搳㤱㐹㜲搱㘸ㄲ㌰㡦㈴㥢ㄲ㕡㠳㐹ㄹ㑤㡣㈱㥡㝣㝥㠸㕢㍣㡣㘵つ㤳㙤㙡戸攷ㄶ摡搰愶戵㡤㍤搶㐹户㔲慢㔷愵㔲挵㠹慣㔶ㅡ㜹㐷攰㑢㕤〱㡣戸㈹㘳㕦攲㑤㌹㠹愳ㄴ㤷㑣㈴昵㙥㜷ㅢ㐷搱㕤〹㌹㡣ㄱ愹㍥〶㈰㌳摣㜲㉡㈰搶㜱㑦㠱昶攱摥收〵〶㜵㜹づ㈲慤愳㠸戲㙣ㅥ昷昱ㅡ㔱㘴挵㙤愹㘶昳摥扣㐷㥢㍤㔵㜴挲㡥㡡㜶〴㡥戰捥㐸攰ㄵち㌰㐶㝡攴づづ㤲扢ㄲ㐷㜷慦㍣愶ㅥ㜳㔷㠰ち㠵〱挱ㄸ㉦㑦㐱㌹散㉡ㄸ㠹〶户搶戴扡〵愳扦戴扣㡤㘹〰挱㌰㌰つ㕡戴㡣っ㥣㔹攴户㌶㜰㙥㐴慢㡣〸㘹㍡㤸捡ㄸ攵㈸ㅣ昶㐰ㅡ戸㠹〷改㘵て㑡㈸ㅣ㔳ㄷ挳㤲扢㠹ㄳづ㡥㐰㥥扦慦慤㜰搱っ㜱晤挵摤摦㔶㍣㕤慤搲摣㠵㝦㙥㐷㘰ㄵ㔷㌷㈲㜳㜴慣敤㔲㤶㕡ㄳ敤扢㥢摡㉡攲换㠲㠷收㈶㑦㤸㘱㘵㜵㈹摣㠸㉥㙥昵㑡ㄲ晡㡦攱㡦搸昴敤戴㤹昳㉥㉦愲慥㜳敦㑢ㄷ㕤敦㤲慢收愵〷扣昵〷ち挱ㄵ捡㝥㑥戲㤴晢㌷晥愹愴攵昴ㅦ㘱挴敤㑣㥢〳㌴ㅤ㈴ㅣ㐷愵㐸ㅡ㡣㈳㥦㐱㈷戰摤ㅢ户〶㐸㈷㘳㙤㜴愲〴挱㉥愱戸ㄷ㕥㌶㐲ㄱ㍦〴㕡㐹㉣搱㤱ㅣ㝢晥㉣㔸㕦晣〰㈵㐴㌸㥥㘳㌱愲扦づ戹っ搴㈹㐱ㅥ㕦昱攰㠵㤰晦ㅦ㉣㈵摣扣㈹㍢晤ㄷ㤸㔹㝣扦ㅤ㐵㌷㄰㐵摦敢㐰㤱攰㌵㄰挵扦昷㈳㤳㈴㥤攱搹ㄷㄵ〸攷㥡㜶て愰慦昸㠵摦晦攱〱㜴㍥㈶づ㘵愳㈱搴㜶㌳㥥ㅢ㈶㐲㕦㠷㠹挰攰扤㌲ㄱ㑥㈱㈳ㄸ挵㡦㑣㠴搸〷戲㠰㠲慤㑤〴挶昶㌲っ挱㔴愸㌵攵搶攰〹㙣㥦㐳晦搸〹㕣扣㤵〱攲昹㔰㕡挱㉣㍣㔲搷㜴ㄶ㉦㥡扥改散㔷攵挷㝤〹㘵收㉦攳㈶户敡挲ㅥ搷㙤㕡愳㍡㙤攲慢㐸扣散扢晥㤴敤摤㕦〷愶愲ㄴ戹敦㐵㔱ㄴ㕥㠲愷㐴昰摣㤰㝢晦搸㌷㡦晦攱㤱㈷㡥昲戶㕡㑣慢晡敤挸昷ㄲ戲愷㍤㠱愰㙥敡愲挸搵晣㌰攷ㄴ㍥㔱戲搷㙡㜲挶昴㤵ㄵㄴㄸ㑥㤲㡤〸㉦㐵㤸ㄱ昱敤〴ㄳㄳ昷ㅥ㈲ㄳ㜳戲捤摤愹㍥㙣㔲㉥挲挹搴挴㤵㑦㉦〹ㅢ㡡慥㡡慣㐷㙢㔳晦㌶㔴搱㡢㥣㐸慢㤵挸㔳㈷㤳㄰摦㙡搷㜵㠷愹敢愲㠳っ挳晥㠹㤴㐲晣㠱ㄴ㤲㍥挸昰㐲㠰㤲㔲㘷㤰搱敦〰挸㠸慣戵㠷㜸改て搸ㄵ〲戲㜱改慦挷㡦㔸戰㡢挰㘲攲㡢敦昵㐴㑢㕢㌴㔱㑤っ搵㉡㥢㘶〹ㄹ㜵㜸㘱挱㔴㔲扡㡣㑣㤲昴㐳挸㙤摢ㅤ挵㤷っ㌹㔱攰㉤㘲㙣摤愱慦慤攴摣攷搶㜱昳〳㝡愶愰ㄴ㠶扢㤷挵㌸㤰慡ㄸ㕤搴戴ㄴㄵㄱづ㐷搹㐶愷㠱戸ち㍡换摤㡦㔳㈹㠲㝦晣㔲㠸昵ㄳ捤愱慦㙥慦愱㡥㜳晢戱㐰晥㘰㝦摤㤰挱搸㜸㉢㌹〶ㄲ㜶㕢慤㡡搱昵昰戳攸挲㐵攷㠴搱捣慡㘷㜱ㄸ㝦ㄲ捥敡搳㍡昴㍦愳搷㡡戳捥戱㌷挳搸㉤晡晦㕤㈸搸㔲晦ぢ挶摥ㄴ㈲摦ㅤ㘷昸愰㌳㝥戲㘵挸㠶㍢〲捦㌶㠲㌷敡㘰㙣愸㉣㐳摥㔱㙥〹ㅦ慦㐶搵㑡㠲挳敦㤵㙦扦ㅡ搱攸㑢摢㜶愰慢〰㘴㙣㐸㝦ㄶ㈲愸㙢晦㔶戹㤵㥣㙥ぢ敦㐱挷戱㔳㜶挵昷〲捦ち挷㤷㄰昴ㅤ攷户㘷ㄶ㙣㥥㘹昱昵㜶愱㜶ㄳ㜶㘲昰㝤攸㜳㝡〱〲晢戴っ㕦慥㔸㈴㈳ぢ摢㡢㘴昰㍢愴㤱㔴㜸㠹摡㈱戸捡㝡愰㙥搶昰改敡〲㝣㥤㈱㡢㜶㠴戲㡢㍣捥敤㌷㌴戸㜵戸愳昵㑥昸㠳㘴㙤ㄲ挱㌱戵㠴昷扣㡦晢摡扥〷慤㙤攳戵〵㙣搹㥢捦慤愴㍦〳㥣㙥敦㉤慤㈴挳㜷昲㡢攴㤲㔱㈶挴愵晤愳昸扢㝤〷㉤㐷ㅢ〵㥤挷ㅦ㜴搳ㄱ㌶㔱㠳晢㙣ㅢ搱敦昳攸㉡愶〹昰㌳捣㌸挳〷㐱㉦ㅦ㔹㔱㝣〵换㈲〳㈰㥦㉢㔴〰扡㔳昵搳㥢㔱昵挸晤散㠹㈴㜸挶㈰㌹㤶挴㤷搰㤰摢ㄵ㉤ㅢ㉣挱㘵ぢ㜵㤶㐰摥㐸㝡㈰㥦ㄳ㍣㑢愸㠹㝣〱ㅤㅡㄳ戱㔱摡㝤㈲㥦摦㙣㈲㠲㔶㠰㕡㘸㝡晣㤱㐴㡢ㄸ㌵㔴ㅢづ㠱㑢攰〱㡣㈴捡㘴㤸昲㤱㐲愷㄰挵ㄸ㝥㐰ㄴ㈱晤㍡晥晢晣搱㕦㍤挷昴昷愳㐲㐹㐴㔴戵慥㠲ㄲ㔱慤攲㔳改㔵昸㈸敤扥㡡㑦㙣戶㡡ㄱち㑢捥挴〸〱㠶晡㐴ㄹ㝦搴慡敡挸㜰㐳昹ㄳ攷〹昰㙢㤹挵㠸㠹ㄲ搵昷ㄲ㌲攸换㥤㔷慤㉥㈳㤳昴搵戹ㄱㄹ㕦昹㈸㐳㠹㌷㈲改搴㈹㐴㕥搹㐲愴ㅥ㡢㑥散㡥摤ㄱ㐲〲㑢攲㘷戳㕤㘵㝢愱挷㔰扦昸㜰㠲㤸ㄳ㈷㤲㑦愸戴㌸昸〴挲㠸㑣㔳ㄲㄲ㌷㔲㝣㈸㘹晣㥤敦㌶㝤愷愸㐰〲昵㐴㡤㐹㜰慡昱㤳㐹攳㐳昸㍣㑢戵挹昱㉡〱搳昳㐹㘳ㄲ愶㙡晣㐴搲昸㙦㠷昶㌷ㅡ㈷㜴ㄸ㡤慣㤳㐸㌲㡣㕥㜵っ㐸㝤慡㍤㡣收扡㐵㐵㍡㘰㐵挵ㄴ愱㉡㠶㕣㔳慡㜴㄰户㐲㝣㝣㉣㍤㡦㑢㑥戸ぢ〲㘹ㅢ晤㍦ㄳ㑥攲昲搳㥣ㄹ㥡昸ㄶ㝡ㅤ㔱㘷摦㔰㑦散㕣戰ㄶ㝣ㄴ昴㕢㈷〳ㅣ慥慡㍢㡡㐴㘰ㄷ攴愳晤摤挲㍢㥦㘱㐳㌶昷㈳㠹㤶㘹扣㑣搲㥢ㄶ㔱ㄱ㤶扣昸㐰㠲搹摣攳㑤㥡㌱ㅥ〳㜲㈰㈶〱㤹㌱ㅥ〷㡣㈲㌲㘳㉣ㄸ㈱晦㉢收晥〰㉢㍥㐸昰〴㐰㐹㤰搹㐹〷㠵㈷〱㠶㤳晦㘳挵昸扡㜲㥣㘸攲㤱攴㘵㘹㌲㌲㍥捣づㅦ〱攸㠳ㅦ㔷挴㐴㔸㌲㍥㡡㤲昴㑢㈹㌸搴㑢㍦挶㡡㡦ㄳ㝣〲愰愴㜳戲摢摥㌵慥愹㐷ㄵ昶㐹㜴ㄵ㡦ㄳ攰㘷㝣㉡捥昰㐱攷㍥扣戵扢搱捣㌳㜱昲㠵㍦㘲㥥㉤㥦昲摦㠷㑦昳㌷戸攸㍥晣㥦㐹㜴㘵攱攷戵㝢㝢ㅢ㡢㑣㐰攳㕣晤搶戰搹㉦㘱ㅣ慥慢ㄹ㑡攱㠸㔴㉡㐵慤㈰㠸㙦㉥㔸㜸㜸〳摦㜲㐴㔵〸㐱ㅡ㔰ㄵ㙥㕣㜱ㄴ〵挶㘷搸㤴㌸㈶㥥㡣捦昲㠹愸㔵㥢昸戹㌸挳〷㐱扣慡敥て挵摤㤳ㄷㄲ搷慡挲㙥㝢㈱昱慦㉡㔶搳㉦㝣㡡㠳㈹㘴㈱搳慡㤵㠸㌴㐵㐳㕦㐲㘶愸㙦㤸㜳㝢㄰㍦敤戲愸㥣慦㥥㍦晦挲㜰㝥晣扡晣扢摥㌱昸搴昳扦晣攳愷㝦昳摥㈳㝦晤搷搳㑦晦收捦㥦㝥敥㕦㍦㕥㌹昲昳㘷㥥昹搹晤㕦㝤敥㡦㝢慤慦㘹摦㝤㘱晥㙢㡦㑥㕤㝣昴㘱敢散敤挷ㅦ㝤昷㐳て㑣㉤㕥㌵搱搷搷摦㝦敢攸㉦慥扤㙤攴昱㠷扦㉦㝥晡扢㙢㕣愱㤶㡢ㄷ戴㑥㠳换㔶搳昸㌲㌲㤸〶㘷晣㡡㑥㠳换㔵ㅢ戵ㄲ㙦搴っち㡡㜰㙥㜰〲慡挲㙣慤ㄸ昸て搵摥戳㔵</t>
  </si>
  <si>
    <t>㜸〱捤㕢〹㤴ㅣ搵㜵敤摦㌳摤搳扦㘷㐶㙡㐰㠸挵〲つ㈰戱㐹㌴扤㑣昷昴〸ぢ戵㌴㈳㠹〹摡㘰㠴㘴㌸㠶愱㘷扡㕡搳愸ㄷ戹扢㐷搲搸㈷〱搹㘰挰㌸㜶㘲㡥㌹挴慣㕥昰㠲㌷㑣扣㉦㤱㥤㈸㈱戶㐹攲攴昸㈴㌹㜶㙣〳㠹〱挷戲㠳攳攵㤰搸㐶戹昷㔵㔷㑤㔵㜵㘹㐶挶攴ㅣ扥㔴慦摦㝦晦搵慢昷摦晢昵晦㝢晦搷〴㔴㈰㄰㌸㠶挲㕦㤶㙥㈲换挶㘷㥢㉤愳ㅡㅦ愹㔷㉡挶㔴慢㕣慦㌵攳敢ㅢ㡤挲散㤶㜲戳搵〵㠶昰㐴ㄹ敤捤搰㐴戳晣㐶㈳㌲戱摦㘸㌴挱ㄴち〴㈲ㄱㅤ㐴㝢㑦晢㡡㔹ㄵ捤扢㜴㌷〱戸〲㍡㑣㐰㉥ㅤ㈱搰〰㝤㔱㠰㥤㈳ㅢ戶㑦摥㠴㘷㡥户敡つ㘳昵挰㉥㔳昲摡㘴㌲㥥㡣愷㠶㔳搹㜸㘲昵挰挸㑣愵㌵搳㌰搶搶㡣㤹㔶愳㔰㔹㍤戰㘳㘶戲㔲㥥扡搲㤸摤㔹摦㙢搴搶ㅡ㤳㠹昴㘴㘱㌰㤷ㅣ捣㘴㑡挳挳戹扥㕥㐸摥㌶戲㘱㐷挳㈸㌵㕦㈹㤹㝤㤴戹㝤㘴㐳㝣㥢搱㝡愵㘴昶㐳㈶㐴㡥搶慢㠵㜲敤ㄵㄲㅡ愲攵㌳愳挶㔴㤹㉥㌲㡣㐶戹戶㈷づ戵㕤㠶㐶㙤㈸扥扥搹㥣愹敥愳户㐷㡣㑡攵㙡愳㈴慥愹㡥㌶㕢㍢ち㡤㙡戳慦㑡晢ㄹつ愳㌶㘵㌴ㄷ㔵㌷ㅥ㥣㌲㉡㙤挶㘶愴扡慢搰搸㔶愸ㅡ摤㐴ㄶ㔷㑤ㅦ㡥ㄵ㡤㕡慢摣㥡敤慦㕥搳㌴慥㉥搴昶ㄸ㘴〹㔵㌷捦㤴㡢慡扢ㅢ晦〳㕤ㄷ昸㘹㈶㡥㠲㍥搵㤱改㐲愳㈵㌵扡㌰改挷敢ㄸ㉥搲ぢ㤷㕥ㅣ㔲〳㥥扢攸戳昱㜲昵㑡愳㔱㌳㉡㝣〸㍤戹捡挳㈴〶㌲晤㘰㕢捡敥づ昸㔵㙦晢ㄵ㘱㕦昸㤴昰㈲㠰散戶㝡愳㡡〱戹搵㈸搴搶づ挵㤳戹㘴㘲㐸晥愵ㄲ搹散㘰㝡昵㜸慢㌸㙡散㕦㥢㡡てつ㈶搳挳挳挳改挱㔴㘶㜸㌸愳ㄷ攳㕥ㅤ愳㤴㤳〰扡挶〶㜳晡㘴㤲㑥〱㔰摤㐷昱㝡㍡ㅦ㐷㔳〴㈷ち挱㠹挹攰挴㔴㜰愲ㄸ㥣㌰㠲ㄳ愵攰挴㥥攰挴㜴㜰愲ㅣ㥣戸㈹㌸戱ㄷ㍣㔶㠹昴昴〴摢㘵搹㠱㐷扥㍡昵搳攱敤㜷㕤㜲敥昵㤷敤㌸㜹户攲ㅢ㈹㉦昴愹㐰㜲㑥昵㤳戹㜸㍡㤵㜵㤴㥣愵㝥㍡㥥ㅡ捡愶搲改㔴㉥㥢ㅣㅡ㑡㘴㤳㔹扤ㄴ㜷敢搳〰挲愷㔳攰〸㍡㜰〶㐹㘷〲㈸昵㐳㜴㠰㥤昸摥昴晤㙦晡敥㤳㡦㡦㍤㜸攷戳ㅦ㍦攳㥦摦晤㌳挵愹㐰㥥扥っ挸㤰昳改挳昱愱搴攰㔰㘲㌸㤳㐸づづ收㌲㐳㠳搶挳㤳昱捣㘰㌶㥤挹㘴㠷㤳㠹挱㜴㈲㍤㤸搶㘷昱㐹㘷〳㠴㤷㔳摥ㄵ㜸昸〰㐹攷〰㈸昵晤昶挳㥦晥摥㌳挶扡摤㕦搸㜶换㑢㤷散㍥㜲攴昲攷ㄵ愷㈰㜹昸㜹㐰㕥户愵扥挷昹晣㕣㍣挹㥥㘵㜲改攴㜰㈲㥢㐸愵㠶㉤〵搲昱㐴㌶㥤㑡愵㜳㤹ㄴ㉣㤰㐹㘷戲慢户搴愷ち㝣㙤搶㕥〲愳つ㘵戲搹攴㘰㝡㈸㍤㤴捤愶〷㠷昴ち慡戲ㄲ㈰㝣㍥ㅦ戸ㄹ摡㕤㐰搲㠵〰㑡晤㑢㕢扢㙦晥挵㑦㍥㝡攳㉦晢户摤户攵㔰攸挹挸敢㍦愵㌸㌷㡡㜶ㄷ〳㜱㍢㈶ㅢㅦ㑣㈴㜳㜳㘵㘸㑥戵㔴㉥㌵㌴㥣㑡愶搳㤹㔴㉡㤷㐸愵昵㉡㍥㙡㌵㐰昸ㄲち摣㠸愷挷㐹扡ㄴ㐰愹㙦戵㥦晥攸㔷㑥晢攰晤昹〷户㝤晥昶攲㥦敥㍦戶攵ㄳ㡡㙦扥㍣㍤〹㘴㤳挷㌶挹㐴㍣㤹捤㘵㤲戹㐴㍡㥢挹㈴搳㌹㕢㠱㔴㝣㌰㤹ㅢ捥愵㠷㜳㤹攱愱㐴㉥㍤攸戰㑤㐲愷昸攰㌴㐰㜸㤰攲㌷㐱㤷っ㐹㔹〰愵扥摥搶㘵挵慤㡦㉤㍦敢挶昷㙤扡敦挶慦㙦晣捥㤷㉦晥㥡攲摡㈰扡攴㠰㜸㉤㠱㌷㉣㘹㤷㠴挳㐹愹挱㜴㉥㤱捣づ㘳㥣づづ㘶㔳㐹㍤捣㐷慤〱〸㕦㐶㠱愳㜸晡㙢㐹㕡ぢ愰搴㕦戶㥦㝥搱摢㝦㝤晢㘳昷摣㝢攵ㄷ㑦晤挶㤱攵㙢㥥晥㜲摦㍡㌴㕦搵㝥搷㐷ㅢ㠵〳㤸㍤攷㈶收㔴㍣挱㝦ぢ慦㐸㔸㤰㑡㤹搲㔰㈹㤹㉣㘶ㄲ㠵㜴㈱挴㌷晥㐴愷㍥㑥っ㝤愵摤攵㕡戱㝥㐰收挲㘵ㅢち㑤㘳㙥㙡㕣搵㙥摢㔰㥦愹ㄵ㥢慦昱㙦ㅣ㙦ㄵ㕡挶㤹摥戶㌹㈱ㅤ户㡤㘳愵㌰㥡昲扣戳扤户敤㉡㔴㘶㡣昵〷换㘶昳㔹㥥㘶慣ㄳ昵挹攳户㙥㙡ㄸ㙦戰㕢㍢㌴㕡㡦㜰㘳扦挸敥攸愵搹㘴敡㌵㌰㌲㕤㙦ㅡ㌵㔱㙦㔵㜵㐷㜹㙡慦搱ㄸ㌷ㄸ慣ㄸ㐵改敡愹㙣㙡㉦㔶慢戶搷搰㔱㉣㍦挵㜳㥤搴搲挶㠳㉤愳㔶㌴㡡搰㜷㥦搱㘸捤敥㉣㑣㔶㡣愵㉥ㄶ昳㤹㘸㌸挳㐵摥㔴㥦㥡㘹㡥搴㙢慤㐶扤攲㙥㔹㕦摣㕦挰〲㔹摣㕡㉦ㅡ㔸摦扡㔹〲㉡搰搵愵㔴攰㘲扦㐵㠶㜲㥢㜱㜱㠴挳挵㥣攳㑦㜷て扢昸搵攸ㅤ㝡㔱㌱㌸㈶㠳㉢ㄶ㄰㈶㜲㈹收愲攳㌳㍡晡挴挸㡥摣ㄷㅥ㥦㕢㜴戴㍤昷晦换ㅣっ㥥搲敥晤挶晤〸㈲慥㈸搴㡡ㄵ愳㌱㙦㕣慡愸㤱捥〳㠴づ攳㙤㍥慥昵戸攴愹㠳㙡㌶㜴愰㕣㙣㑤㠷愷㡤昲㥥改ㄶ㘸㠸㕤㈳ㄱ㥡戶愳攸つ㈰改ㄱ㠲㔱㠰㘸㌴㄰摥㐸愶㜰㔴㙦㌲敢㈱扥愳扦㝢㜸挲攸㔸㑢㌸㠴搸戵ㄹ慡㙥慡㌷㥡㕤㕤㝥扤扣愲搰㥣㙥㜱㜸捥摢挸㐰㐴㙦㈶戸〲㈰挴ㄸ㘲挱攸㠷㌳㔱㌷㠳扣晥敡愸㔱㉡㈰戴㤶户㕢ㄵ㐲㔵㌳㕡ㅢ㌵㥡㔳㥡㘱摤ㄸ摥㤵㠳㘱㘰㜸昹晢慡ㅣ晤挶挱搶㘸愱㔵攸愹㈲㐰㠴㤷㌴㤸㔶挹㕤㈶挶㍢晢㠵㘶摤ㅤ㙤搷㈰㈱㈶愸㐳㑡慦㄰㑣㐹㜸㜱昰扥〴扡摡㜰晥㑥㐰㜷㠶㜰㘱敦㐰㜷〷㝡㠸㍦㡢㥢㡤摡捥搹㝤㐶㤳散㤱昰扣愶昴扥㕥ㄴ戶㝤㙡昲㥡㔶戹搲㡣㐳搳捤㡤晡捣扥㔷㔲づ㘵改㌱〰慢㠴㍥㡢㔱㝣攲㝤㘲摥搶戳㥦扥㤹㤸〸㐴㈸㡤ㄴ捤㠰㔲㜳戴㐲搸㌱晣㐸搱㕢昱ㄳ㥤慦㉤挴搰昳㜷〹㡡ㄹ捡昵㔵㘱愱㥤つ㐳挲晣㠸㔴㘰敤晥敡敥㝡㘳敦㘴扤扥㤷攳㘹㤱搴㥡搳㠶搱㘲攸摣摢㑥ㄵ㈴㈵㔰慡慢换ㄵ攸㍡㘲㙣愶㐶攱慢〰晡搷㔷㉡〳㤶挴㘶昸㙡㤰扡㄰挴㠷挷㠱㥣戹㜵挷㡥㠱㈲㐶攴㐰㙡攰晣㠱㐲慤㔰㤹㙤㤶㥢昱㠳㤵收㐱昵㌱昴㥦㐱攸㉤㉦ㅥ晡㔰捦㤵㠷㌶摥㝤昲㜳㙦戹昷摡愳捦慢㡦戶ㅢ㍡㘲㘳〶戵ㄲ㤹敦〲愲㍥〲戶挳戸㠰扢㡢㝥ㅤ敡晡㕡㠲敢〰㌰㍢㠸扤㌱㌹扣摥慣㉡〶挶㥣㈰昴昵〴㌷〰㈸㐶挷ㄲ攲㑦〰戱㡡㝡ㄸ昲改㜵昱ㅣ㈳改㑥捦㑤㠱ㅡ搵昳戴㈹挶摣昴㥥愶戵㌴敤愳㘹ㅢ㜵て〴晢ㅡ攰摤敤㠶㡥昰㥣㠱戵ㄸ愰挲晢敦〶摢㘱㕣挰摤㐵搷㔰搷㜵㠲㝤〰づ〳㌴捣慡㘲㜰㉥〶㘸㤲㠹㤳慤ㅡ〰㄰〳捣〰戱㡡㝡ㅢ攴摢〶㔸づ㜲愷〱㘶㐱㡤敡㜹摡搴㌹攰昰㌳挰㉤㄰敥㙢㠰㥢摢つㅤ㈹〲㘳㜷㌱挰㥢㠱愸㍦〴摢㘱㕣挰摤㐵摦㡡扡扥㡤攰慤〰づ〳摣㘱㔶搵㑡晣㡡〱敥㈴搳摢〰ㄴ㤳〰㌱挰㕤㐰慣愲㕡㤰㙦ㅢ㠰〹㐳愷〱摥〹㙡㔴捦搳愶㤸㕡昸ㄹ攰㈶〸昷㌵㐰戹摤搰㤱㠵慣㠲㈴㌱挰扤㐰搴ㅥ戰ㅤ挶〵摣㕤昴㝢㔰搷昷ㄱ摣て攰㌰挰㠳㘶㔵慤挶慦ㄸ攰㈱㌲㍤っ愰㤸㠷㠸〱摥ぢ挴㉡敡〶挸户つ挰㥣愵搳〰㡦㠰ㅡ搵昳戴愹㑢挱攱㘷㠰㥤㄰敥㙢㠰昱㜶㐳㐷㈲㤴㠲㈴㌱挰㈷㠰愸慢挰㜶ㄸㄷ㜰㜷搱㡦愱慥㍦㐵昰㌸㠰挳〰㥦㌶慢㉡㡤㕦㌱挰㘷挸昴㔹〰挵攴㐷っ昰㌹㈰㔶㔱㔷㐰扥㙤〰㈶㑡㥤〶昸ㄲ愸㔱㍤㑦㥢㘲㑡攵㘷㠰换㈱摣搷〰㙢摢つㅤ搹ㄷ搳㈶㌱挰ㄱ㈰敡㌲戰ㅤ挶〵摣㕤昴摦愰慥㥦㈰昸㕢〰㠷〱扥㘱㔶ㄵ㔳㉦㌱挰㌷挹昴㈴㠰㘲晥㈵〶昸㍢㈰㔶㔱㈹挸户つ挰㕣慤搳〰晦〸㙡㔴捦搳愶㤸搵昹ㄹ攰㐲〸昷㌵挰〵敤〶㙦〲ㄸ捡㐳搲敦ㄸ戸敢搲慥戲㜱㠰㤱挶愲ㄲ㜶扥㐶㘶㥡慤扡㠴㐵晤愵搱晡戶㝡㙢戴摣摣㔷㈹捣㥥㔲㙡㈳扢愷㡤ㅡ㤲㤶〶㜲ㄷて慤扥㙦㥦㔱搴愵昱晡㑣㘳捡ㄸㅢ㝤㌵㈴㌵㌰〷㕣㈷昹㑣㔰愱扣扣㌸ㅤ㈲ㄴ㐶〹㑡㈰挴攸摡ㅢ㙥挹晥㥢㈳㌵ㄲ㤴挳㘷昱㥣㐵㜷㤶㕢ㄵ愳户㈴㘹㠹攰㤱ㄲ慣㠸㑣戰搸㔳摡㌹㡤㌰㘴戴扦戴戹㔱㉥㔶捡㌵㠳捥㔸㘲戲㙥㌱昶㈰敢摢㔱㙦㤶戹㘷搳㕦摡搹㈸搴㥡晢ㄸ挰㑥捤㥥散慡㐹愴ㅢ㉡㙤㈸搷㥡㜸㡣㜸㤱昸攲搲昸㜴晤〰昶挶㘷慡戵捤㠵㝤捤㔷㠵㔷ㄸ㌲㤸㐵㕣愳㠲㉡ㄸ㔴㤱㘰攴攵晡㠷愹㐴㈰挰改慦㥢㐰㝣ㄵ〸㌱〷昲㠶愴づ㔷㜹昲㐹敡攴摡㌵昶㑤㙤散㠳㠵㕥戰敢敦昰㥥敦〲晣挱收㙢挶收㜶㕡㝥慦晤晦㄰戳戶ㄳ㑥㙣㑦〵昳㈲㜳愸㌰搹攵挸挱ㅢ〸㡦戳收ㅤ㝥搱㤲昰㜰㈴㉥㥡㐳㌷㈱㌷敡㉢㙤㈹㑣ㅡㄵ愴㜴搵㐲㙢㤱㔹㘱㙥㡤晤攱㘶扢㙤愴㕥慤ㄶ㌸戴戸换㍤㍥㔵愸ㄸ㤱搲晡㤹㔶㝤㙢戹愶㑢〰㌲晥摡愴挲㐱㤰ち〷捤攴慢㜴㌵户㝡〴愷慣晡㥥㐲愳摣㥡慥㤶愷㈲慣㜰㍢收㔵㌱㈶昱㤲㜷挳㤸㔶戱收っ㙦㌶㘷收㔴㜰㜷ㅣㅢ㈰㌴ㅤ摤㡦㤱ㅢ㔴㘱晣㔳㉦㜳㈷〰ㄳ㡣㉣ㅣ晡㝢㤰ㄶ㘲愶㡤挹捡㔴攵〵敢戴敢㠵㥢㐱㤱㐹㐸㙤㈲〳㉥晤㝤㤳㐷㘰㌷㜳改㜹搳挴ㅥ㌰㐴户搴ぢ挵㑤㠵㈹㥣㔸昵戴捦慢㈲㜰㉤愷㤴㐶㡣㠹晢〸昶㠲戰挷戴扦㕣㌴ㅡㄱㄲ挶㜱㙡搶捤㤴㍦㙣晡㄰㈹㑣㔷㈰ㄴ敡㡤昸㍤㙢捣㤲戵愲㥤づ㌹㑦攵挶㍡攴ㅦ扤㉡户㡥捡㐷愳昲㍥晤〰愸㝥ち㐰㜱㑢㠰晤昱㌰㍣つ㤲㝥〶㈰挴攴搳敢ㅢ㜷づ㡤㑣㥢扢戱摤㜲搲挳散㍥㠲㑣㔸戶〵㐲搲㤱㕥㐷㍡ㅦ㌶㌳昹㠸㜵㝣ㄴㅥ挷㈸㌷㡡㔱㜳ㅥ攵戶〱摤ㄱっ㜶挳搵㘱敦㔶㘸挷㘳㈱慣㍡㙥㐸㥥慦晡愰㐲昸摦〱㝡昹戲㐰晥〴て㑣㌶㠲㠰㌵摣づ㑤愲㔱晤㐳㤰〲㔱戵ㄵ搰敡㌸挷㘳摢㌲捦〲搵捦〱㈸收㜷㜹㕣ㅣ㈲㌲ㅣ愲〱挵愴㡥ぢ㔳㈰晣㍣挰㈹收搹挰〰ㄶ散㔶愳㍣㌹挳㤵㠳㡤摥〹㔲㌱つ㤴㡤愲ㅦ〱㔱搷〱㜰敥戱挷攲㡦㠱㉦㍣ㄶ㤹㌷捡㔸㍣摡㐶㔸㔱㑣ㅥ慤㙥〰戵扡昱ㄳ愰晡愷〰㡡㠹愵て挳㝦㤱攱〵㌲㑣〰搰挹攱㥦〱搸挶攳㘱㡤㡦昱㝥づㅥㄸ㡦昹愶㈵搴㘱扣㕦㠰慣㝦〹愰㉡〰㜹㕣㐰㙤攳搱㌶㘲㍣摦㔵㐴搵搱㉣㐶晡ㄵ敦摡〷攰㌲搲㡢㈰㉣㙣愴〶敦挵攵㝡㘱㔵ㄳㄴ㑢㕤愰㤶㤱晥㤷㡣扦〶㔰㉤〰ㅦ㠶摦㤰攱户㘴㤸〱㄰㈳扤〴挴㌶ㄲて㤵㝣㡣㈴ㅡ㐴ㄵ㜳㔲㑢愸挳㐸ㅣ攰㍡〸愰摥っ㠶㍣㉥愰戶㤱㙥㐵㙤ㅥ㈳摤㠶㘶㌱㔲ㄷ〵扣ㄵ㌵㤷㤱㐲愰㉥㙣愴㍢昸㐴㕣㙥㈳摤〹㡡愵㉥㔰换㐸㍤攰搴ㄱ㍥㡤〹慡て㠳㈶㐳㤴っ㜷㠱㐱㡣搴㡢㥡㙤㈴㥥㙤昹ㄸ愹ㅦ㍣ㄸ㐹敦㜴〸㜵ㄸ㘹ㄱ㠵㉥愶㔰收㤸㜹㕣㐰㙤㈳扤〷戵㜹㡣㜴ㅦ㥡挵㐸㌱ち㘰敥改㌲搲挹愰㉥㙣㈴收愸㘰昴ㄸ改㈱㔰㝣㙣戰〴㥣晡㔴㍥敤㘱㝦㠶愵㘴㌸㡤っ敦〵㠳ㄸ改㜴搴㙣㈳昱〸捥挷㐸㘷㠲〷㐶㝡挴㈱搴㘱愴搷愰㔵㉦〳㔰㥦〰㐳ㅥㄷ㔰摢㐸㡦愱㈶㐶ち㥦〵㤶愵〸〱㙡㜲づ扤昰㜴挵㡣㔵散㜷㌶㘵㍦㡥㥡换㝥〳愰㉥㙣扦㑦㔳ㄹ㕣晡ㅣち㘹㔷搴㘷㠰昸搸敦㕣㌰攸昳挸挸ㅣ搸㠷㘱〵ㄹ㔶㤲㠱㘹戱搸敦㝣搴㙣晢昱搸搰挷㝥ㄷ㠲〷昶晢㤲㐳愸挳㝥ㄷ㔱攸挵ㄴ㝡〴っ㜹㕣㐰㙤晢㌱㜷㥤㘷㤰㍤㠱㘶㌱搲㉡ち㘰㝡敢㌲搲㈵愰㉥㙣㈴愶挱㘰昴っ戲㙦㠲攲㘳㠳㑢挱愹ㄳ㝣ㅡ昳㘴ㅦ㠶㈴ㄹ㔲㘴㘰敡㉣㐶㑡愳㘶ㅢ㠹愷㥢㍥㐶捡㠰〷㐶㘲晡㙣〹㜵ㄸ㈹㑢愱㐳ㄴ捡㈰㥣慣㍡〷ㄸ〴ㄲ挶ㄵ㘲㈰攵㡤て㍡㘲㌷㤱㔷㘲ㄴ㌷摥㥡慤㈰㜲㈶捡㜸挱挴ㄸ昹㐴㠵㠶㈸愶摥挰搷㐶摤摥㠳ㅡ晢摥㜵㜸㕥敦ㄲ捦㈱㤸摣挶ㄶ〶㠹愱㈷㕥敡㍣攸戱敦㘷て收㜶挴㜹て㑢㜸つ攸㑢戶㤶愷ㅡ昵㘶扤搴ㅡㄸ㐷昶㌷挰㐳挵㔲㈰㤰㔸ㅦ晡㙢㐸昴㝤㈶㍢搶㕤攳昷㉢晢戹挹ㅥ摤㕢慢ㅦ愸㠹㌶愱㈶捦㔶挵㕥㍤㍤㝣㡣戹敡〱㌹て㔶㡣㔹〱㘵散〷愰戰挴㥥㤲ㅦ㈰㑦㕢挸㌳㙤㈴昴㐳㈰㈷ㅡっ㔱㈳㌵愹愶㔴㔱ㄹ摤㍤㍤㙡愵攷攸慥㈳㠸戲捦㍥挲㘱挶㔰愱㈳攸敢㠹摤攴㌶㈵㙦敥挲愵搷㠲慥㉦〷㠸挶㥥㙤搳挲敢㔰㕤㌴戲㘱挲㤱ぢ㠶昳愰㥤〴㥡晢戳愰昰㝡㤰晢㐰㤶搸ㄱ摦ㅢ㌵㘳捦㔹㤲㘵换㘹〴敤昲㔹㡣晡ㄱ攸愸㘰㉢〸搰ㅡ㤰㡡搱ㄴ〷愵晡㈲㍡挲愱〰ㅣ㘷晣㘴㠴㉢搵攷㐱愱㍢摤敥㌸㡡㐶㕡㑥㡦㠱慦扦㉢挶昸㠹㈵挶ㄸ㡡㈵挶㠰㠹㈵挶愰㠹㐵㌱ㄶ愲㘷搴㘷㈱㡥㔶㤳摥㕦〹〱㝡ぢ㐰㌴挶㜰㐸㘸散扤㘶㜷㌵㍢ㄷ㘳㠴㈴昴愵㐰昴㔵愴昳㌰㐰㐹攰㐳搲㌸㐸㜶㝦ㄸ昸㐸㝦㍥㠶㐷㜴昶攷㔱㔰㍢晢挳搰㠶㈵挶昰㠶㈵挶㔸㠶㈵挶㜸㠶㐵搱㜶愲晦㐷㥣晡扦㡥敡㕣ぢ㄰㡤㘱㉥昴搵㥦挱㡢攸㝦ㄶ挴攸ㅢ㜸挳搹ㄴ㈸㌱〹㐹㌷㠲㘴敢捦㤸㐴昴㝦挸㔷晦〷㝣昵㘷搴挱ㄲ㘳攴㈱〸挳っ㐱ㄸ㙡戰㈸㐶㄰愲晦晤㙤晤挵㠱㝣攵㜴〹㈰ㅡ㘳㄰攱㘷㝦挶ㄵ㐲㕦〱㌱㝡㉦㙦㔸㐹㠱ㄲ㉥㤰㔴〵挹搶㥦攱㠲攸晦㉥㕦晤晦挴㔷㝦〶〴㉣㌱〶〵㠲㌰〲㄰㠴㔱〰㡢攲攲㉥晡扦戳慤扦攸搴〰㔵㌷〱愲㌱慥敦㝥晡㜳挹ㄷ晡㉡㠸搱〷㜹挳㙡ち㤴攵㥡愴㌷㠲㘴敢㍦㠰㡡攸㝦㥢慦晥㙦昱搵晦ㅣ摣㈴收晣㈳㈰㜸ㅦ戸㐰戳挴戸㐸ぢ挲ㄵ㔹㤰㤵㙤㐴㜱戱㤵晥ㅣ㙡昷㐷〴摣〲慡㍥〴㄰㡤㜱扤昵敢て㤷㘰愱㜳㑦㐹扦㤵㌷愴㠱㈹㔹㔹㐹扡〳㈴扢㍦㕣㔹愵㍦〷㝣晢㌳攳摢ㅦ慥㥤㉣㌱慥㥦㠲㜰戱ㄴ㠴ぢ㈶㡢攲㍡㈸晡户摡晡㡢㑥㝦っ慡㝥〷㐰㌴挶愵搰㑦㝦慥㡥㐲攷戶戸扥㥢㌷慣〱ㄶ攳㍡㈹㌶㜸㌷㐹昷〰昴〷ㄷ㜳㜶っ愱㤵㡢愷愳扣㘰慤㐴㜹㤳ㄸ㘹晦挶昲㡢㌹㤵扡敥㜸攸㘷㡦㕥戶昲㠱㑦ㅥ㙢晦摥㝣挳㐷㥢㝦㜶搳ㄷ㤶攵昷づ㝦㙥改搴㑦㐳㜹挵㈹昲ㄴ挸昱ㅥ昶㤵搰㌱摦㝤㙥愳摤攰㍤敤㡣㜱㘶㤵㉥摣て㐴㍦〰搰ㅦっ㜱㡥扣捣戳慣昸敦昷慤昲㝥㑣戳ㄱㅦ挷捣搲㤵㕤搸攸㌰户〷扡㠳㙢㕥㥥㉣㉥㕣扤㄰挵㉢㌴㠹ㅥ晣ㅥ㜲搰㈳㐷㔴㐰㠹换㜱改㠷㐰㕦捣ㄹ摤㘵㝦戴愰捣攳㌱㑥晦慥㍢扣ㅥ晢㜶㜸㑤昵攱昱㔴晥晤㜷㥦昴攴ㄷ㌲搱扣攲㈲攰攷戱敢㡦攷戱搷户ㅢ扣挷戳㌱慥ㅤ攲戱㐷㠰攸て〲㘰搰㜱㔲㜷㈹戴㘰ㄷ戸〲戸敥昰㜶攱㐷ㅦ昸攴昲晥收㜹昹摢戳戱〳㍦昸捡㡢敢ㄴ搷〱扦㉥散㍡㕥ㄷ慥㘹㌷㜸て㔸㘳㕣㍥愴ぢㅦ〳愲㍦づ㠰㉥㜰㕥攷㍢戳挰㝢戳㈴㙦㜶敤昴昶敦戹昹挵㕣っ攴捥敢搵㌹敦㕡ㅦ㝡敡㘶㙦㔷ㅥ慦敤晣攵㜵扢〷昲㉢ㅥ晥搶愱㌷ㅤ㡡攴摦ㄱ㝣攲㡤㥦晡㕡敡慢㡡㑢㠳㕦㤷戶ㅦ慦㑢摢摡つ摥㈳搳ㄸ㔷ㄴ改搲㥦〳搱㥦〶㐰㤷㌸搵扢㙣㙣慡㍥捦挰攲扡攰扡挳摢㤵敤㝢ㅥ㑦㍣㔳㑡攴㕦㍢昱攱摢㉥ㅣ挱挰攲敡攰搷㠵㉢㡥搷㠵捤敤〶敦愱㘷㡣㡢㡡㜴攱㡢㐰昴㤷〰晡㠳㡡换〳愷〳㌵㡡摢昸づ捡㙢昳ㄵ㔰ㄶ㜳攲㜷改敡摦扢㌹㠷㉤收㉡㈱㜷ㅣ捦㔱晢摦㝥散愵捤扢㔶攴㝦戱敢搱㑤㑢慥敢捡㉢慥ㄵ㝥扤㕢㜷扣摥㕤摥㙥昰㥥㘸挶戸挴㐸敦晥ち㠸㍥〲〰〷㜱敥㍦㠱㉥㌸收㙡㉥ㄴ慥㍢扣づ㑡㕦㝢晡ㅢ愶晥㈱㤱㝦㜴㙣捤搶㙤㍦㐷㔰挸攵挲慦ぢ戹攳㜵㘱愸摤搰㜱㈶挹㔵㘶愱㌳㐹挷昷㥢っ愶㐳㈵㈶㘱扤㈵㤳捣〹ㄵ㘹㔸戹㔲㤱っ愶て㐷ぢつ㝣㐱戹〵㈷㘵㌸㔰挰搷昱敤㐸ㅤ㈷㘸摣愹戵㌶慦戵搴㜸㜳戸戴扤㠱摤散㥥搲㔸ㄳ㈷㥣挵〸扥〰㙢戵昰㐵晤慢攱摣〱㌹㘵㌷ㄷㅥ㉣㍤晣敡㌲攸㥢捥㜱ㄱ㥥攷㐸㘸捥ㅥ搶㠷㤱㐱㥥㐸扣扣挳捥昰㌷攰慦㤳收晥扣㘲㐰㌲挸㘶户捡挰挱ㄲ搱晦㌸㜵挶㌱搱ㄸ挱㡦㝥ㄲ摣昲摤㡥㐴㐲〱㙣㔳攸扦㈷㘹㈳㌸〴攰㕢ㅥ搴㌹〸挲摦〲戰㌶愷㡢㡥捤改㙥㜵愹㈵㍢㜰㑢㘰㑥昶㍦㔱搰搵㝣ㄴ㉣〳〰搹摦㈶挹㈱㥢敢扦㠴㌱搴扡㕢㕤㘴挹㜱改昸慦扣㐹攴㠸愵㈹攷㍢ㅥ㌹っ㈱㐴挷㝦〳攲慦攳㜹㤶㙣㤷㡥摦户㘵摢㍡㍥攵㤶ㅤ攲㙡敤㜵㉢户ㄶ㌶㔱ㅢ捦㠷㥤扤扤昴戵㔵ㄴㄷ㑢㐷昷捥戲㔴㜰㜵敦㍦㙣ㄵ散敥㍤敢㔶㐱㜱扤㤵敥㍤て挴扦㝢愷㔹戲㕤摤晢㑦㕢戶摤扤愳ㅥ搹㕣つㅤ㍡㥥㘴挹㜱改昸㠲㉤挷搶昱扦㍤㜲戸愰㡡㡥扦〰攲搸ㄷ㜴㡦㤴㕥㑢扣㑢捤㕦搹攲㙤㌵㕦昴㠸攷ち攷㔰㌳㘴挹㜱愹昹ㅢ㕢㡥慤收㑢ㅥ㌹㕣㈴㐵㑤づ㜸㝦㔳ㅥ晢慤㤵晢㍡㐷㜳㄰晣㥥搱捣㌷摦㌹㥡戹㠴㌹㜴晣ㅦ㑢㡥㑢挷㠸㉤〷㠸昹㔶㐴㍤㜲戸ち㡡㡥㝤㘸㌸慥㈹㝦㙥㠹㜷㤹㜲㤱㉤摥㌶㈵晦㌰捥愹㈶搷㔱づ㙡慢㈸㉥㑥づ扤㝦㘲〹㜶改扤挴ㄶっ挴搴㝢愹㐷㌰搷㌷搱晢㜴㌴昸摢昶㌹㑢戶㑢改㌳㙤搹戶搲换摣戲㐳㥣愸㑥㜸づ㘵攷㑥挱㙡搳晥㠳㐲ㅥ㔲慦慡昰捦〹晤捥㍣摤摦〴㥣㡤攷㉡㑥㠱㤴愱㤷戳㈶扤挵㉦攷㌳㤹㉦〷㐸攵㔴㈶㍣攷㌸㜹㌸㔷〹捦戹愴㜲㥡ㄲ㥥昳㥣㍣㥣㜳㠴㘷〵愹㑦㔹㍣㉢㥤㍣㥣ㄴ㠴攷㝣㔲㌹ㅦ攰㝦㐰㕦攰攴攱换㉤㍣ㄷ㤲㝡搴攲戹挸挹挳ㄷ㔷㜸㉥㈶㤵敦㉣晥〷昴㉡㈷て摦㍥攱㔹㑤㉡㕦㍣攱戹挴挹挳㌷㑢㜸攲愴昲愵ㄲ㥥㑢㥤㍣㝣㐳㠴㈷㐱㉡㕦づ攱㐹㍡㜹㌸晡㠵㈷㐵㉡〷扥昰愴㥤㍣ㅣ挲挲㌳㐸㉡㐷慦昰㘴㥣㍣ㅣ㡤挲㤳㈵㤵〳㔱㜸㠶㥣㍣ㅣ㔵挲㤳㈳㤵〳㑡㜸㠶㥤㍣攲㙥㕡挴摡㌹〵ㅥ㠸搱敤摤愴㕥〶愴扦㑢㠹挳㍢戸攸㜸攱㕡㙢㜲㠹换㍢戸攸㝡攱㕡㘷㜲㠹搳㍢戸攸㝣攱㕡㙦㜲㠹摢㍢戸攸㝥攱ㅡ㌱戹挴昱ㅤ㕣ㅣ〰挲戵搱攴ㄲ搷㜷㜰㜱〸〸搷㘶㤳㑢㥣摦挱挵㐱㈰㕣㘳㈶㤷戸扦㠳㡢挳㐰戸慥㌴戹㘴〰㜴㜰㜱㈰〸搷㔶㤳㑢㠶㐰〷ㄷ㠷㠲㜰㙤㌷戹㘴㄰㜴㜰㜱㌰〸搷㔵㈶㤷っ㠳づ㉥づ〷攱ㅡ㌷戹㘴㈰㜴㜰㜱㐰〸搷㌵㈶ㄷ㥤㉥搹挷愳㤸慣㤸㝤㙣挰㉤ㄱ㙣㙣搲捦搲昰ㄱ㑦〳㕤㉢つㅦ昶㌴搰㥢搲昰㈱㑦〳ㅤ㈸つㅦ昴㌴搰㘷搲昰㠸愷㠱㙥㤲㠶て㜸ㅡ攸ㄹ㘹㜸扦愷㠱捥㤰㠶昷㜹ㅡ㘸㝦㘹㜸慦愷㠱㈶㤷㠶㠷㍤つ戴戲㌴㍣攴㘹愰㘱愵攱㐱㑦〳㙤㈹つて戸ㅢ㝡晦て攵挹搶〱</t>
  </si>
  <si>
    <t>US All Milk Price</t>
  </si>
  <si>
    <t>CA All Milk Price</t>
  </si>
  <si>
    <t>US Feed Cost</t>
  </si>
  <si>
    <t>CA Feed Costs</t>
  </si>
  <si>
    <t>CA Mailbox Price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</si>
</sst>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38">
    <font>
      <sz val="11"/>
      <color theme="1"/>
      <name val="Calibri"/>
      <family val="2"/>
    </font>
    <font>
      <sz val="11"/>
      <color indexed="8"/>
      <name val="Calibri"/>
      <family val="2"/>
    </font>
    <font>
      <b/>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9"/>
      <color indexed="63"/>
      <name val="Calibri"/>
      <family val="0"/>
    </font>
    <font>
      <sz val="10"/>
      <color indexed="63"/>
      <name val="Calibri"/>
      <family val="0"/>
    </font>
    <font>
      <sz val="14"/>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
    <xf numFmtId="0" fontId="0" fillId="0" borderId="0" xfId="0" applyFont="1" applyAlignment="1">
      <alignment/>
    </xf>
    <xf numFmtId="0" fontId="0" fillId="0" borderId="0" xfId="0" applyAlignment="1">
      <alignment horizontal="center"/>
    </xf>
    <xf numFmtId="2" fontId="0" fillId="0" borderId="0" xfId="0" applyNumberFormat="1" applyAlignment="1">
      <alignment horizontal="center"/>
    </xf>
    <xf numFmtId="0" fontId="36" fillId="0" borderId="0" xfId="0" applyFont="1" applyAlignment="1">
      <alignment/>
    </xf>
    <xf numFmtId="0" fontId="0" fillId="0" borderId="0" xfId="0" applyAlignment="1" quotePrefix="1">
      <alignment/>
    </xf>
    <xf numFmtId="16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FIGURE 2: Feed Costs: US vs. California, 2007-May-Jun, 2014</a:t>
            </a:r>
          </a:p>
        </c:rich>
      </c:tx>
      <c:layout>
        <c:manualLayout>
          <c:xMode val="factor"/>
          <c:yMode val="factor"/>
          <c:x val="-0.00125"/>
          <c:y val="-0.014"/>
        </c:manualLayout>
      </c:layout>
      <c:spPr>
        <a:noFill/>
        <a:ln>
          <a:noFill/>
        </a:ln>
      </c:spPr>
    </c:title>
    <c:plotArea>
      <c:layout>
        <c:manualLayout>
          <c:xMode val="edge"/>
          <c:yMode val="edge"/>
          <c:x val="0.04025"/>
          <c:y val="0.0665"/>
          <c:w val="0.94675"/>
          <c:h val="0.82075"/>
        </c:manualLayout>
      </c:layout>
      <c:lineChart>
        <c:grouping val="standard"/>
        <c:varyColors val="0"/>
        <c:ser>
          <c:idx val="0"/>
          <c:order val="0"/>
          <c:tx>
            <c:v>US Feed Costs</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DATA!$A$2:$A$46</c:f>
              <c:numCache>
                <c:ptCount val="45"/>
                <c:pt idx="0">
                  <c:v>2007</c:v>
                </c:pt>
                <c:pt idx="1">
                  <c:v>2007</c:v>
                </c:pt>
                <c:pt idx="2">
                  <c:v>2007</c:v>
                </c:pt>
                <c:pt idx="3">
                  <c:v>2007</c:v>
                </c:pt>
                <c:pt idx="4">
                  <c:v>2007</c:v>
                </c:pt>
                <c:pt idx="5">
                  <c:v>2007</c:v>
                </c:pt>
                <c:pt idx="6">
                  <c:v>2008</c:v>
                </c:pt>
                <c:pt idx="7">
                  <c:v>2008</c:v>
                </c:pt>
                <c:pt idx="8">
                  <c:v>2008</c:v>
                </c:pt>
                <c:pt idx="9">
                  <c:v>2008</c:v>
                </c:pt>
                <c:pt idx="10">
                  <c:v>2008</c:v>
                </c:pt>
                <c:pt idx="11">
                  <c:v>2008</c:v>
                </c:pt>
                <c:pt idx="12">
                  <c:v>2009</c:v>
                </c:pt>
                <c:pt idx="13">
                  <c:v>2009</c:v>
                </c:pt>
                <c:pt idx="14">
                  <c:v>2009</c:v>
                </c:pt>
                <c:pt idx="15">
                  <c:v>2009</c:v>
                </c:pt>
                <c:pt idx="16">
                  <c:v>2009</c:v>
                </c:pt>
                <c:pt idx="17">
                  <c:v>2009</c:v>
                </c:pt>
                <c:pt idx="18">
                  <c:v>2010</c:v>
                </c:pt>
                <c:pt idx="19">
                  <c:v>2010</c:v>
                </c:pt>
                <c:pt idx="20">
                  <c:v>2010</c:v>
                </c:pt>
                <c:pt idx="21">
                  <c:v>2010</c:v>
                </c:pt>
                <c:pt idx="22">
                  <c:v>2010</c:v>
                </c:pt>
                <c:pt idx="23">
                  <c:v>2010</c:v>
                </c:pt>
                <c:pt idx="24">
                  <c:v>2011</c:v>
                </c:pt>
                <c:pt idx="25">
                  <c:v>2011</c:v>
                </c:pt>
                <c:pt idx="26">
                  <c:v>2011</c:v>
                </c:pt>
                <c:pt idx="27">
                  <c:v>2011</c:v>
                </c:pt>
                <c:pt idx="28">
                  <c:v>2011</c:v>
                </c:pt>
                <c:pt idx="29">
                  <c:v>2011</c:v>
                </c:pt>
                <c:pt idx="30">
                  <c:v>2012</c:v>
                </c:pt>
                <c:pt idx="31">
                  <c:v>2012</c:v>
                </c:pt>
                <c:pt idx="32">
                  <c:v>2012</c:v>
                </c:pt>
                <c:pt idx="33">
                  <c:v>2012</c:v>
                </c:pt>
                <c:pt idx="34">
                  <c:v>2012</c:v>
                </c:pt>
                <c:pt idx="35">
                  <c:v>2012</c:v>
                </c:pt>
                <c:pt idx="36">
                  <c:v>2013</c:v>
                </c:pt>
                <c:pt idx="37">
                  <c:v>2013</c:v>
                </c:pt>
                <c:pt idx="38">
                  <c:v>2013</c:v>
                </c:pt>
                <c:pt idx="39">
                  <c:v>2013</c:v>
                </c:pt>
                <c:pt idx="40">
                  <c:v>2013</c:v>
                </c:pt>
                <c:pt idx="41">
                  <c:v>2013</c:v>
                </c:pt>
                <c:pt idx="42">
                  <c:v>2014</c:v>
                </c:pt>
                <c:pt idx="43">
                  <c:v>2014</c:v>
                </c:pt>
                <c:pt idx="44">
                  <c:v>2014</c:v>
                </c:pt>
              </c:numCache>
            </c:numRef>
          </c:cat>
          <c:val>
            <c:numRef>
              <c:f>DATA!$F$2:$F$46</c:f>
              <c:numCache>
                <c:ptCount val="45"/>
                <c:pt idx="0">
                  <c:v>6.50385</c:v>
                </c:pt>
                <c:pt idx="1">
                  <c:v>6.80735</c:v>
                </c:pt>
                <c:pt idx="2">
                  <c:v>7.25095</c:v>
                </c:pt>
                <c:pt idx="3">
                  <c:v>7.0017</c:v>
                </c:pt>
                <c:pt idx="4">
                  <c:v>7.273</c:v>
                </c:pt>
                <c:pt idx="5">
                  <c:v>7.9124</c:v>
                </c:pt>
                <c:pt idx="6">
                  <c:v>8.93555</c:v>
                </c:pt>
                <c:pt idx="7">
                  <c:v>9.695699999999999</c:v>
                </c:pt>
                <c:pt idx="8">
                  <c:v>10.7973</c:v>
                </c:pt>
                <c:pt idx="9">
                  <c:v>10.9108</c:v>
                </c:pt>
                <c:pt idx="10">
                  <c:v>9.6556</c:v>
                </c:pt>
                <c:pt idx="11">
                  <c:v>8.6295</c:v>
                </c:pt>
                <c:pt idx="12">
                  <c:v>8.6149</c:v>
                </c:pt>
                <c:pt idx="13">
                  <c:v>8.2454</c:v>
                </c:pt>
                <c:pt idx="14">
                  <c:v>8.9576</c:v>
                </c:pt>
                <c:pt idx="15">
                  <c:v>8.119299999999999</c:v>
                </c:pt>
                <c:pt idx="16">
                  <c:v>7.7652</c:v>
                </c:pt>
                <c:pt idx="17">
                  <c:v>7.8154</c:v>
                </c:pt>
                <c:pt idx="18">
                  <c:v>7.6231</c:v>
                </c:pt>
                <c:pt idx="19">
                  <c:v>7.365</c:v>
                </c:pt>
                <c:pt idx="20">
                  <c:v>7.52135</c:v>
                </c:pt>
                <c:pt idx="21">
                  <c:v>7.86215</c:v>
                </c:pt>
                <c:pt idx="22">
                  <c:v>8.47965</c:v>
                </c:pt>
                <c:pt idx="23">
                  <c:v>9.20575</c:v>
                </c:pt>
                <c:pt idx="24">
                  <c:v>10.0652</c:v>
                </c:pt>
                <c:pt idx="25">
                  <c:v>10.9571</c:v>
                </c:pt>
                <c:pt idx="26">
                  <c:v>11.92275</c:v>
                </c:pt>
                <c:pt idx="27">
                  <c:v>12.34295</c:v>
                </c:pt>
                <c:pt idx="28">
                  <c:v>11.593350000000001</c:v>
                </c:pt>
                <c:pt idx="29">
                  <c:v>11.0373</c:v>
                </c:pt>
                <c:pt idx="30">
                  <c:v>11.63125</c:v>
                </c:pt>
                <c:pt idx="31">
                  <c:v>12.4093</c:v>
                </c:pt>
                <c:pt idx="32">
                  <c:v>12.77345</c:v>
                </c:pt>
                <c:pt idx="33">
                  <c:v>14.674600000000002</c:v>
                </c:pt>
                <c:pt idx="34">
                  <c:v>13.93645</c:v>
                </c:pt>
                <c:pt idx="35">
                  <c:v>13.808399999999999</c:v>
                </c:pt>
                <c:pt idx="36">
                  <c:v>13.69415</c:v>
                </c:pt>
                <c:pt idx="37">
                  <c:v>13.6691</c:v>
                </c:pt>
                <c:pt idx="38">
                  <c:v>13.943950000000001</c:v>
                </c:pt>
                <c:pt idx="39">
                  <c:v>13.37045</c:v>
                </c:pt>
                <c:pt idx="40">
                  <c:v>11.6527</c:v>
                </c:pt>
                <c:pt idx="41">
                  <c:v>10.69445</c:v>
                </c:pt>
                <c:pt idx="42">
                  <c:v>10.799399999999999</c:v>
                </c:pt>
                <c:pt idx="43">
                  <c:v>11.4358</c:v>
                </c:pt>
                <c:pt idx="44">
                  <c:v>11.84235</c:v>
                </c:pt>
              </c:numCache>
            </c:numRef>
          </c:val>
          <c:smooth val="0"/>
        </c:ser>
        <c:ser>
          <c:idx val="1"/>
          <c:order val="1"/>
          <c:tx>
            <c:v>CA Feed Costs</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DATA!$A$2:$A$46</c:f>
              <c:numCache>
                <c:ptCount val="45"/>
                <c:pt idx="0">
                  <c:v>2007</c:v>
                </c:pt>
                <c:pt idx="1">
                  <c:v>2007</c:v>
                </c:pt>
                <c:pt idx="2">
                  <c:v>2007</c:v>
                </c:pt>
                <c:pt idx="3">
                  <c:v>2007</c:v>
                </c:pt>
                <c:pt idx="4">
                  <c:v>2007</c:v>
                </c:pt>
                <c:pt idx="5">
                  <c:v>2007</c:v>
                </c:pt>
                <c:pt idx="6">
                  <c:v>2008</c:v>
                </c:pt>
                <c:pt idx="7">
                  <c:v>2008</c:v>
                </c:pt>
                <c:pt idx="8">
                  <c:v>2008</c:v>
                </c:pt>
                <c:pt idx="9">
                  <c:v>2008</c:v>
                </c:pt>
                <c:pt idx="10">
                  <c:v>2008</c:v>
                </c:pt>
                <c:pt idx="11">
                  <c:v>2008</c:v>
                </c:pt>
                <c:pt idx="12">
                  <c:v>2009</c:v>
                </c:pt>
                <c:pt idx="13">
                  <c:v>2009</c:v>
                </c:pt>
                <c:pt idx="14">
                  <c:v>2009</c:v>
                </c:pt>
                <c:pt idx="15">
                  <c:v>2009</c:v>
                </c:pt>
                <c:pt idx="16">
                  <c:v>2009</c:v>
                </c:pt>
                <c:pt idx="17">
                  <c:v>2009</c:v>
                </c:pt>
                <c:pt idx="18">
                  <c:v>2010</c:v>
                </c:pt>
                <c:pt idx="19">
                  <c:v>2010</c:v>
                </c:pt>
                <c:pt idx="20">
                  <c:v>2010</c:v>
                </c:pt>
                <c:pt idx="21">
                  <c:v>2010</c:v>
                </c:pt>
                <c:pt idx="22">
                  <c:v>2010</c:v>
                </c:pt>
                <c:pt idx="23">
                  <c:v>2010</c:v>
                </c:pt>
                <c:pt idx="24">
                  <c:v>2011</c:v>
                </c:pt>
                <c:pt idx="25">
                  <c:v>2011</c:v>
                </c:pt>
                <c:pt idx="26">
                  <c:v>2011</c:v>
                </c:pt>
                <c:pt idx="27">
                  <c:v>2011</c:v>
                </c:pt>
                <c:pt idx="28">
                  <c:v>2011</c:v>
                </c:pt>
                <c:pt idx="29">
                  <c:v>2011</c:v>
                </c:pt>
                <c:pt idx="30">
                  <c:v>2012</c:v>
                </c:pt>
                <c:pt idx="31">
                  <c:v>2012</c:v>
                </c:pt>
                <c:pt idx="32">
                  <c:v>2012</c:v>
                </c:pt>
                <c:pt idx="33">
                  <c:v>2012</c:v>
                </c:pt>
                <c:pt idx="34">
                  <c:v>2012</c:v>
                </c:pt>
                <c:pt idx="35">
                  <c:v>2012</c:v>
                </c:pt>
                <c:pt idx="36">
                  <c:v>2013</c:v>
                </c:pt>
                <c:pt idx="37">
                  <c:v>2013</c:v>
                </c:pt>
                <c:pt idx="38">
                  <c:v>2013</c:v>
                </c:pt>
                <c:pt idx="39">
                  <c:v>2013</c:v>
                </c:pt>
                <c:pt idx="40">
                  <c:v>2013</c:v>
                </c:pt>
                <c:pt idx="41">
                  <c:v>2013</c:v>
                </c:pt>
                <c:pt idx="42">
                  <c:v>2014</c:v>
                </c:pt>
                <c:pt idx="43">
                  <c:v>2014</c:v>
                </c:pt>
                <c:pt idx="44">
                  <c:v>2014</c:v>
                </c:pt>
              </c:numCache>
            </c:numRef>
          </c:cat>
          <c:val>
            <c:numRef>
              <c:f>DATA!$H$2:$H$46</c:f>
              <c:numCache>
                <c:ptCount val="45"/>
                <c:pt idx="0">
                  <c:v>7.34</c:v>
                </c:pt>
                <c:pt idx="1">
                  <c:v>7.4399999999999995</c:v>
                </c:pt>
                <c:pt idx="2">
                  <c:v>7.54</c:v>
                </c:pt>
                <c:pt idx="3">
                  <c:v>7.94</c:v>
                </c:pt>
                <c:pt idx="4">
                  <c:v>8.235</c:v>
                </c:pt>
                <c:pt idx="5">
                  <c:v>8.53</c:v>
                </c:pt>
                <c:pt idx="6">
                  <c:v>8.98</c:v>
                </c:pt>
                <c:pt idx="7">
                  <c:v>9.285509363947487</c:v>
                </c:pt>
                <c:pt idx="8">
                  <c:v>9.591018727894973</c:v>
                </c:pt>
                <c:pt idx="9">
                  <c:v>10.37</c:v>
                </c:pt>
                <c:pt idx="10">
                  <c:v>10.397850717821562</c:v>
                </c:pt>
                <c:pt idx="11">
                  <c:v>10.425701435643123</c:v>
                </c:pt>
                <c:pt idx="12">
                  <c:v>9.82447394675319</c:v>
                </c:pt>
                <c:pt idx="13">
                  <c:v>9.447683785304285</c:v>
                </c:pt>
                <c:pt idx="14">
                  <c:v>9.070893623855381</c:v>
                </c:pt>
                <c:pt idx="15">
                  <c:v>8.258742626571307</c:v>
                </c:pt>
                <c:pt idx="16">
                  <c:v>8.112202155885441</c:v>
                </c:pt>
                <c:pt idx="17">
                  <c:v>7.965661685199578</c:v>
                </c:pt>
                <c:pt idx="18">
                  <c:v>7.6581340995311775</c:v>
                </c:pt>
                <c:pt idx="19">
                  <c:v>7.496835803682201</c:v>
                </c:pt>
                <c:pt idx="20">
                  <c:v>7.335537507833223</c:v>
                </c:pt>
                <c:pt idx="21">
                  <c:v>7.775808269100607</c:v>
                </c:pt>
                <c:pt idx="22">
                  <c:v>8.235621063524214</c:v>
                </c:pt>
                <c:pt idx="23">
                  <c:v>8.695433857947819</c:v>
                </c:pt>
                <c:pt idx="24">
                  <c:v>9.026403815780235</c:v>
                </c:pt>
                <c:pt idx="25">
                  <c:v>9.37025986831962</c:v>
                </c:pt>
                <c:pt idx="26">
                  <c:v>9.714115920859005</c:v>
                </c:pt>
                <c:pt idx="27">
                  <c:v>10.621489527095859</c:v>
                </c:pt>
                <c:pt idx="28">
                  <c:v>10.866887217868127</c:v>
                </c:pt>
                <c:pt idx="29">
                  <c:v>11.112284908640396</c:v>
                </c:pt>
                <c:pt idx="30">
                  <c:v>10.80933033245684</c:v>
                </c:pt>
                <c:pt idx="31">
                  <c:v>10.85957351517902</c:v>
                </c:pt>
                <c:pt idx="32">
                  <c:v>10.909816697901201</c:v>
                </c:pt>
                <c:pt idx="33">
                  <c:v>12.086438060393393</c:v>
                </c:pt>
                <c:pt idx="34">
                  <c:v>12.163219030196696</c:v>
                </c:pt>
                <c:pt idx="35">
                  <c:v>12.24</c:v>
                </c:pt>
                <c:pt idx="36">
                  <c:v>11.84</c:v>
                </c:pt>
                <c:pt idx="37">
                  <c:v>11.594999999999999</c:v>
                </c:pt>
                <c:pt idx="38">
                  <c:v>11.35</c:v>
                </c:pt>
                <c:pt idx="39">
                  <c:v>11.61</c:v>
                </c:pt>
                <c:pt idx="40">
                  <c:v>11.43</c:v>
                </c:pt>
                <c:pt idx="41">
                  <c:v>11.25</c:v>
                </c:pt>
                <c:pt idx="42">
                  <c:v>10.8</c:v>
                </c:pt>
                <c:pt idx="43">
                  <c:v>10.935</c:v>
                </c:pt>
                <c:pt idx="44">
                  <c:v>11.07</c:v>
                </c:pt>
              </c:numCache>
            </c:numRef>
          </c:val>
          <c:smooth val="0"/>
        </c:ser>
        <c:marker val="1"/>
        <c:axId val="7026487"/>
        <c:axId val="63238384"/>
      </c:lineChart>
      <c:catAx>
        <c:axId val="702648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Years</a:t>
                </a:r>
              </a:p>
            </c:rich>
          </c:tx>
          <c:layout>
            <c:manualLayout>
              <c:xMode val="factor"/>
              <c:yMode val="factor"/>
              <c:x val="-0.003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3238384"/>
        <c:crosses val="autoZero"/>
        <c:auto val="1"/>
        <c:lblOffset val="100"/>
        <c:tickLblSkip val="6"/>
        <c:tickMarkSkip val="6"/>
        <c:noMultiLvlLbl val="0"/>
      </c:catAx>
      <c:valAx>
        <c:axId val="63238384"/>
        <c:scaling>
          <c:orientation val="minMax"/>
          <c:max val="15"/>
          <c:min val="6"/>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 per cwt milk</a:t>
                </a:r>
              </a:p>
            </c:rich>
          </c:tx>
          <c:layout>
            <c:manualLayout>
              <c:xMode val="factor"/>
              <c:yMode val="factor"/>
              <c:x val="-0.00425"/>
              <c:y val="0"/>
            </c:manualLayout>
          </c:layout>
          <c:overlay val="0"/>
          <c:spPr>
            <a:noFill/>
            <a:ln>
              <a:noFill/>
            </a:ln>
          </c:spPr>
        </c:title>
        <c:majorGridlines>
          <c:spPr>
            <a:ln w="3175">
              <a:solidFill>
                <a:srgbClr val="C0C0C0"/>
              </a:solidFill>
            </a:ln>
          </c:spPr>
        </c:majorGridlines>
        <c:delete val="0"/>
        <c:numFmt formatCode="&quot;$&quot;#,##0" sourceLinked="0"/>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7026487"/>
        <c:crossesAt val="1"/>
        <c:crossBetween val="midCat"/>
        <c:dispUnits/>
      </c:valAx>
      <c:spPr>
        <a:noFill/>
        <a:ln>
          <a:noFill/>
        </a:ln>
      </c:spPr>
    </c:plotArea>
    <c:legend>
      <c:legendPos val="b"/>
      <c:layout>
        <c:manualLayout>
          <c:xMode val="edge"/>
          <c:yMode val="edge"/>
          <c:x val="0.34075"/>
          <c:y val="0.946"/>
          <c:w val="0.31575"/>
          <c:h val="0.042"/>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FIGURE 3: Income over Feed Costs (Margin): US vs. California, 2007-May-Jun, 2014</a:t>
            </a:r>
          </a:p>
        </c:rich>
      </c:tx>
      <c:layout>
        <c:manualLayout>
          <c:xMode val="factor"/>
          <c:yMode val="factor"/>
          <c:x val="-0.00125"/>
          <c:y val="-0.01325"/>
        </c:manualLayout>
      </c:layout>
      <c:spPr>
        <a:noFill/>
        <a:ln>
          <a:noFill/>
        </a:ln>
      </c:spPr>
    </c:title>
    <c:plotArea>
      <c:layout>
        <c:manualLayout>
          <c:xMode val="edge"/>
          <c:yMode val="edge"/>
          <c:x val="0.041"/>
          <c:y val="0.12475"/>
          <c:w val="0.946"/>
          <c:h val="0.75175"/>
        </c:manualLayout>
      </c:layout>
      <c:lineChart>
        <c:grouping val="standard"/>
        <c:varyColors val="0"/>
        <c:ser>
          <c:idx val="0"/>
          <c:order val="0"/>
          <c:tx>
            <c:v>US Margin</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DATA!$A$2:$A$46</c:f>
              <c:numCache>
                <c:ptCount val="45"/>
                <c:pt idx="0">
                  <c:v>2007</c:v>
                </c:pt>
                <c:pt idx="1">
                  <c:v>2007</c:v>
                </c:pt>
                <c:pt idx="2">
                  <c:v>2007</c:v>
                </c:pt>
                <c:pt idx="3">
                  <c:v>2007</c:v>
                </c:pt>
                <c:pt idx="4">
                  <c:v>2007</c:v>
                </c:pt>
                <c:pt idx="5">
                  <c:v>2007</c:v>
                </c:pt>
                <c:pt idx="6">
                  <c:v>2008</c:v>
                </c:pt>
                <c:pt idx="7">
                  <c:v>2008</c:v>
                </c:pt>
                <c:pt idx="8">
                  <c:v>2008</c:v>
                </c:pt>
                <c:pt idx="9">
                  <c:v>2008</c:v>
                </c:pt>
                <c:pt idx="10">
                  <c:v>2008</c:v>
                </c:pt>
                <c:pt idx="11">
                  <c:v>2008</c:v>
                </c:pt>
                <c:pt idx="12">
                  <c:v>2009</c:v>
                </c:pt>
                <c:pt idx="13">
                  <c:v>2009</c:v>
                </c:pt>
                <c:pt idx="14">
                  <c:v>2009</c:v>
                </c:pt>
                <c:pt idx="15">
                  <c:v>2009</c:v>
                </c:pt>
                <c:pt idx="16">
                  <c:v>2009</c:v>
                </c:pt>
                <c:pt idx="17">
                  <c:v>2009</c:v>
                </c:pt>
                <c:pt idx="18">
                  <c:v>2010</c:v>
                </c:pt>
                <c:pt idx="19">
                  <c:v>2010</c:v>
                </c:pt>
                <c:pt idx="20">
                  <c:v>2010</c:v>
                </c:pt>
                <c:pt idx="21">
                  <c:v>2010</c:v>
                </c:pt>
                <c:pt idx="22">
                  <c:v>2010</c:v>
                </c:pt>
                <c:pt idx="23">
                  <c:v>2010</c:v>
                </c:pt>
                <c:pt idx="24">
                  <c:v>2011</c:v>
                </c:pt>
                <c:pt idx="25">
                  <c:v>2011</c:v>
                </c:pt>
                <c:pt idx="26">
                  <c:v>2011</c:v>
                </c:pt>
                <c:pt idx="27">
                  <c:v>2011</c:v>
                </c:pt>
                <c:pt idx="28">
                  <c:v>2011</c:v>
                </c:pt>
                <c:pt idx="29">
                  <c:v>2011</c:v>
                </c:pt>
                <c:pt idx="30">
                  <c:v>2012</c:v>
                </c:pt>
                <c:pt idx="31">
                  <c:v>2012</c:v>
                </c:pt>
                <c:pt idx="32">
                  <c:v>2012</c:v>
                </c:pt>
                <c:pt idx="33">
                  <c:v>2012</c:v>
                </c:pt>
                <c:pt idx="34">
                  <c:v>2012</c:v>
                </c:pt>
                <c:pt idx="35">
                  <c:v>2012</c:v>
                </c:pt>
                <c:pt idx="36">
                  <c:v>2013</c:v>
                </c:pt>
                <c:pt idx="37">
                  <c:v>2013</c:v>
                </c:pt>
                <c:pt idx="38">
                  <c:v>2013</c:v>
                </c:pt>
                <c:pt idx="39">
                  <c:v>2013</c:v>
                </c:pt>
                <c:pt idx="40">
                  <c:v>2013</c:v>
                </c:pt>
                <c:pt idx="41">
                  <c:v>2013</c:v>
                </c:pt>
                <c:pt idx="42">
                  <c:v>2014</c:v>
                </c:pt>
                <c:pt idx="43">
                  <c:v>2014</c:v>
                </c:pt>
                <c:pt idx="44">
                  <c:v>2014</c:v>
                </c:pt>
              </c:numCache>
            </c:numRef>
          </c:cat>
          <c:val>
            <c:numRef>
              <c:f>DATA!$G$2:$G$46</c:f>
              <c:numCache>
                <c:ptCount val="45"/>
                <c:pt idx="0">
                  <c:v>8.19615</c:v>
                </c:pt>
                <c:pt idx="1">
                  <c:v>9.242650000000001</c:v>
                </c:pt>
                <c:pt idx="2">
                  <c:v>11.84905</c:v>
                </c:pt>
                <c:pt idx="3">
                  <c:v>14.5983</c:v>
                </c:pt>
                <c:pt idx="4">
                  <c:v>14.327</c:v>
                </c:pt>
                <c:pt idx="5">
                  <c:v>13.787600000000001</c:v>
                </c:pt>
                <c:pt idx="6">
                  <c:v>10.86445</c:v>
                </c:pt>
                <c:pt idx="7">
                  <c:v>8.4043</c:v>
                </c:pt>
                <c:pt idx="8">
                  <c:v>8.0527</c:v>
                </c:pt>
                <c:pt idx="9">
                  <c:v>7.989199999999999</c:v>
                </c:pt>
                <c:pt idx="10">
                  <c:v>8.3444</c:v>
                </c:pt>
                <c:pt idx="11">
                  <c:v>7.6705000000000005</c:v>
                </c:pt>
                <c:pt idx="12">
                  <c:v>3.8350999999999997</c:v>
                </c:pt>
                <c:pt idx="13">
                  <c:v>3.5545999999999998</c:v>
                </c:pt>
                <c:pt idx="14">
                  <c:v>2.4924</c:v>
                </c:pt>
                <c:pt idx="15">
                  <c:v>3.5807</c:v>
                </c:pt>
                <c:pt idx="16">
                  <c:v>5.8848</c:v>
                </c:pt>
                <c:pt idx="17">
                  <c:v>8.1346</c:v>
                </c:pt>
                <c:pt idx="18">
                  <c:v>8.326899999999998</c:v>
                </c:pt>
                <c:pt idx="19">
                  <c:v>7.335</c:v>
                </c:pt>
                <c:pt idx="20">
                  <c:v>7.678649999999999</c:v>
                </c:pt>
                <c:pt idx="21">
                  <c:v>8.437850000000001</c:v>
                </c:pt>
                <c:pt idx="22">
                  <c:v>9.62035</c:v>
                </c:pt>
                <c:pt idx="23">
                  <c:v>8.09425</c:v>
                </c:pt>
                <c:pt idx="24">
                  <c:v>7.8347999999999995</c:v>
                </c:pt>
                <c:pt idx="25">
                  <c:v>9.0429</c:v>
                </c:pt>
                <c:pt idx="26">
                  <c:v>8.427249999999999</c:v>
                </c:pt>
                <c:pt idx="27">
                  <c:v>9.607050000000001</c:v>
                </c:pt>
                <c:pt idx="28">
                  <c:v>8.95665</c:v>
                </c:pt>
                <c:pt idx="29">
                  <c:v>9.0627</c:v>
                </c:pt>
                <c:pt idx="30">
                  <c:v>6.61875</c:v>
                </c:pt>
                <c:pt idx="31">
                  <c:v>4.5907</c:v>
                </c:pt>
                <c:pt idx="32">
                  <c:v>3.47655</c:v>
                </c:pt>
                <c:pt idx="33">
                  <c:v>2.8754</c:v>
                </c:pt>
                <c:pt idx="34">
                  <c:v>6.71355</c:v>
                </c:pt>
                <c:pt idx="35">
                  <c:v>7.6416</c:v>
                </c:pt>
                <c:pt idx="36">
                  <c:v>6.05585</c:v>
                </c:pt>
                <c:pt idx="37">
                  <c:v>5.6309000000000005</c:v>
                </c:pt>
                <c:pt idx="38">
                  <c:v>5.6560500000000005</c:v>
                </c:pt>
                <c:pt idx="39">
                  <c:v>5.97955</c:v>
                </c:pt>
                <c:pt idx="40">
                  <c:v>8.8473</c:v>
                </c:pt>
                <c:pt idx="41">
                  <c:v>11.105550000000001</c:v>
                </c:pt>
                <c:pt idx="42">
                  <c:v>13.4006</c:v>
                </c:pt>
                <c:pt idx="43">
                  <c:v>13.8142</c:v>
                </c:pt>
                <c:pt idx="44">
                  <c:v>11.85765</c:v>
                </c:pt>
              </c:numCache>
            </c:numRef>
          </c:val>
          <c:smooth val="0"/>
        </c:ser>
        <c:ser>
          <c:idx val="1"/>
          <c:order val="1"/>
          <c:tx>
            <c:v>CA Margin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DATA!$A$2:$A$46</c:f>
              <c:numCache>
                <c:ptCount val="45"/>
                <c:pt idx="0">
                  <c:v>2007</c:v>
                </c:pt>
                <c:pt idx="1">
                  <c:v>2007</c:v>
                </c:pt>
                <c:pt idx="2">
                  <c:v>2007</c:v>
                </c:pt>
                <c:pt idx="3">
                  <c:v>2007</c:v>
                </c:pt>
                <c:pt idx="4">
                  <c:v>2007</c:v>
                </c:pt>
                <c:pt idx="5">
                  <c:v>2007</c:v>
                </c:pt>
                <c:pt idx="6">
                  <c:v>2008</c:v>
                </c:pt>
                <c:pt idx="7">
                  <c:v>2008</c:v>
                </c:pt>
                <c:pt idx="8">
                  <c:v>2008</c:v>
                </c:pt>
                <c:pt idx="9">
                  <c:v>2008</c:v>
                </c:pt>
                <c:pt idx="10">
                  <c:v>2008</c:v>
                </c:pt>
                <c:pt idx="11">
                  <c:v>2008</c:v>
                </c:pt>
                <c:pt idx="12">
                  <c:v>2009</c:v>
                </c:pt>
                <c:pt idx="13">
                  <c:v>2009</c:v>
                </c:pt>
                <c:pt idx="14">
                  <c:v>2009</c:v>
                </c:pt>
                <c:pt idx="15">
                  <c:v>2009</c:v>
                </c:pt>
                <c:pt idx="16">
                  <c:v>2009</c:v>
                </c:pt>
                <c:pt idx="17">
                  <c:v>2009</c:v>
                </c:pt>
                <c:pt idx="18">
                  <c:v>2010</c:v>
                </c:pt>
                <c:pt idx="19">
                  <c:v>2010</c:v>
                </c:pt>
                <c:pt idx="20">
                  <c:v>2010</c:v>
                </c:pt>
                <c:pt idx="21">
                  <c:v>2010</c:v>
                </c:pt>
                <c:pt idx="22">
                  <c:v>2010</c:v>
                </c:pt>
                <c:pt idx="23">
                  <c:v>2010</c:v>
                </c:pt>
                <c:pt idx="24">
                  <c:v>2011</c:v>
                </c:pt>
                <c:pt idx="25">
                  <c:v>2011</c:v>
                </c:pt>
                <c:pt idx="26">
                  <c:v>2011</c:v>
                </c:pt>
                <c:pt idx="27">
                  <c:v>2011</c:v>
                </c:pt>
                <c:pt idx="28">
                  <c:v>2011</c:v>
                </c:pt>
                <c:pt idx="29">
                  <c:v>2011</c:v>
                </c:pt>
                <c:pt idx="30">
                  <c:v>2012</c:v>
                </c:pt>
                <c:pt idx="31">
                  <c:v>2012</c:v>
                </c:pt>
                <c:pt idx="32">
                  <c:v>2012</c:v>
                </c:pt>
                <c:pt idx="33">
                  <c:v>2012</c:v>
                </c:pt>
                <c:pt idx="34">
                  <c:v>2012</c:v>
                </c:pt>
                <c:pt idx="35">
                  <c:v>2012</c:v>
                </c:pt>
                <c:pt idx="36">
                  <c:v>2013</c:v>
                </c:pt>
                <c:pt idx="37">
                  <c:v>2013</c:v>
                </c:pt>
                <c:pt idx="38">
                  <c:v>2013</c:v>
                </c:pt>
                <c:pt idx="39">
                  <c:v>2013</c:v>
                </c:pt>
                <c:pt idx="40">
                  <c:v>2013</c:v>
                </c:pt>
                <c:pt idx="41">
                  <c:v>2013</c:v>
                </c:pt>
                <c:pt idx="42">
                  <c:v>2014</c:v>
                </c:pt>
                <c:pt idx="43">
                  <c:v>2014</c:v>
                </c:pt>
                <c:pt idx="44">
                  <c:v>2014</c:v>
                </c:pt>
              </c:numCache>
            </c:numRef>
          </c:cat>
          <c:val>
            <c:numRef>
              <c:f>DATA!$I$2:$I$46</c:f>
              <c:numCache>
                <c:ptCount val="45"/>
                <c:pt idx="0">
                  <c:v>6.234443561997924</c:v>
                </c:pt>
                <c:pt idx="1">
                  <c:v>7.9192207465431395</c:v>
                </c:pt>
                <c:pt idx="2">
                  <c:v>9.603997931088355</c:v>
                </c:pt>
                <c:pt idx="3">
                  <c:v>12.288979952081068</c:v>
                </c:pt>
                <c:pt idx="4">
                  <c:v>12.07137405051905</c:v>
                </c:pt>
                <c:pt idx="5">
                  <c:v>11.853768148957032</c:v>
                </c:pt>
                <c:pt idx="6">
                  <c:v>8.522820231801317</c:v>
                </c:pt>
                <c:pt idx="7">
                  <c:v>8.01786225530292</c:v>
                </c:pt>
                <c:pt idx="8">
                  <c:v>7.512904278804523</c:v>
                </c:pt>
                <c:pt idx="9">
                  <c:v>6.6800000000000015</c:v>
                </c:pt>
                <c:pt idx="10">
                  <c:v>5.624236957766173</c:v>
                </c:pt>
                <c:pt idx="11">
                  <c:v>4.568473915532344</c:v>
                </c:pt>
                <c:pt idx="12">
                  <c:v>1.1642657724022065</c:v>
                </c:pt>
                <c:pt idx="13">
                  <c:v>1.3566500252796807</c:v>
                </c:pt>
                <c:pt idx="14">
                  <c:v>1.5490342781571549</c:v>
                </c:pt>
                <c:pt idx="15">
                  <c:v>2.949169031584397</c:v>
                </c:pt>
                <c:pt idx="16">
                  <c:v>4.711690220930361</c:v>
                </c:pt>
                <c:pt idx="17">
                  <c:v>6.474211410276325</c:v>
                </c:pt>
                <c:pt idx="18">
                  <c:v>6.362286926402459</c:v>
                </c:pt>
                <c:pt idx="19">
                  <c:v>6.390401896943898</c:v>
                </c:pt>
                <c:pt idx="20">
                  <c:v>6.418516867485337</c:v>
                </c:pt>
                <c:pt idx="21">
                  <c:v>7.713338870476364</c:v>
                </c:pt>
                <c:pt idx="22">
                  <c:v>7.487995289385157</c:v>
                </c:pt>
                <c:pt idx="23">
                  <c:v>7.2626517082939515</c:v>
                </c:pt>
                <c:pt idx="24">
                  <c:v>8.310786283137833</c:v>
                </c:pt>
                <c:pt idx="25">
                  <c:v>8.627856033902216</c:v>
                </c:pt>
                <c:pt idx="26">
                  <c:v>8.944925784666596</c:v>
                </c:pt>
                <c:pt idx="27">
                  <c:v>9.117356042422555</c:v>
                </c:pt>
                <c:pt idx="28">
                  <c:v>8.13959953187708</c:v>
                </c:pt>
                <c:pt idx="29">
                  <c:v>7.161843021331604</c:v>
                </c:pt>
                <c:pt idx="30">
                  <c:v>5.346533793222002</c:v>
                </c:pt>
                <c:pt idx="31">
                  <c:v>4.71766897054923</c:v>
                </c:pt>
                <c:pt idx="32">
                  <c:v>4.088804147876457</c:v>
                </c:pt>
                <c:pt idx="33">
                  <c:v>4.660806762095101</c:v>
                </c:pt>
                <c:pt idx="34">
                  <c:v>6.126504626311073</c:v>
                </c:pt>
                <c:pt idx="35">
                  <c:v>7.592202490527045</c:v>
                </c:pt>
                <c:pt idx="36">
                  <c:v>6.17</c:v>
                </c:pt>
                <c:pt idx="37">
                  <c:v>6.62</c:v>
                </c:pt>
                <c:pt idx="38">
                  <c:v>7.07</c:v>
                </c:pt>
                <c:pt idx="39">
                  <c:v>6.83</c:v>
                </c:pt>
                <c:pt idx="40">
                  <c:v>8.02</c:v>
                </c:pt>
                <c:pt idx="41">
                  <c:v>9.21</c:v>
                </c:pt>
                <c:pt idx="42">
                  <c:v>12.3</c:v>
                </c:pt>
                <c:pt idx="43">
                  <c:v>11.885000000000002</c:v>
                </c:pt>
                <c:pt idx="44">
                  <c:v>11.47</c:v>
                </c:pt>
              </c:numCache>
            </c:numRef>
          </c:val>
          <c:smooth val="0"/>
        </c:ser>
        <c:marker val="1"/>
        <c:axId val="32274545"/>
        <c:axId val="22035450"/>
      </c:lineChart>
      <c:catAx>
        <c:axId val="32274545"/>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Years</a:t>
                </a:r>
              </a:p>
            </c:rich>
          </c:tx>
          <c:layout>
            <c:manualLayout>
              <c:xMode val="factor"/>
              <c:yMode val="factor"/>
              <c:x val="-0.003"/>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2035450"/>
        <c:crosses val="autoZero"/>
        <c:auto val="1"/>
        <c:lblOffset val="100"/>
        <c:tickLblSkip val="6"/>
        <c:tickMarkSkip val="6"/>
        <c:noMultiLvlLbl val="0"/>
      </c:catAx>
      <c:valAx>
        <c:axId val="2203545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 per cwt milk</a:t>
                </a:r>
              </a:p>
            </c:rich>
          </c:tx>
          <c:layout>
            <c:manualLayout>
              <c:xMode val="factor"/>
              <c:yMode val="factor"/>
              <c:x val="-0.00425"/>
              <c:y val="0"/>
            </c:manualLayout>
          </c:layout>
          <c:overlay val="0"/>
          <c:spPr>
            <a:noFill/>
            <a:ln>
              <a:noFill/>
            </a:ln>
          </c:spPr>
        </c:title>
        <c:majorGridlines>
          <c:spPr>
            <a:ln w="3175">
              <a:solidFill>
                <a:srgbClr val="C0C0C0"/>
              </a:solidFill>
            </a:ln>
          </c:spPr>
        </c:majorGridlines>
        <c:delete val="0"/>
        <c:numFmt formatCode="&quot;$&quot;#,##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2274545"/>
        <c:crossesAt val="1"/>
        <c:crossBetween val="midCat"/>
        <c:dispUnits/>
      </c:valAx>
      <c:spPr>
        <a:noFill/>
        <a:ln>
          <a:noFill/>
        </a:ln>
      </c:spPr>
    </c:plotArea>
    <c:legend>
      <c:legendPos val="b"/>
      <c:layout>
        <c:manualLayout>
          <c:xMode val="edge"/>
          <c:yMode val="edge"/>
          <c:x val="0.36575"/>
          <c:y val="0.94"/>
          <c:w val="0.26575"/>
          <c:h val="0.046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FIGURE 4: California Milk Prices and Feed Costs, 2007-May-Jun, 2014</a:t>
            </a:r>
          </a:p>
        </c:rich>
      </c:tx>
      <c:layout>
        <c:manualLayout>
          <c:xMode val="factor"/>
          <c:yMode val="factor"/>
          <c:x val="-0.0015"/>
          <c:y val="-0.014"/>
        </c:manualLayout>
      </c:layout>
      <c:spPr>
        <a:noFill/>
        <a:ln>
          <a:noFill/>
        </a:ln>
      </c:spPr>
    </c:title>
    <c:plotArea>
      <c:layout>
        <c:manualLayout>
          <c:xMode val="edge"/>
          <c:yMode val="edge"/>
          <c:x val="0.04325"/>
          <c:y val="0.07725"/>
          <c:w val="0.9435"/>
          <c:h val="0.792"/>
        </c:manualLayout>
      </c:layout>
      <c:lineChart>
        <c:grouping val="standard"/>
        <c:varyColors val="0"/>
        <c:ser>
          <c:idx val="0"/>
          <c:order val="0"/>
          <c:tx>
            <c:v>CA All-Milk Price</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DATA!$A$2:$A$46</c:f>
              <c:numCache>
                <c:ptCount val="45"/>
                <c:pt idx="0">
                  <c:v>2007</c:v>
                </c:pt>
                <c:pt idx="1">
                  <c:v>2007</c:v>
                </c:pt>
                <c:pt idx="2">
                  <c:v>2007</c:v>
                </c:pt>
                <c:pt idx="3">
                  <c:v>2007</c:v>
                </c:pt>
                <c:pt idx="4">
                  <c:v>2007</c:v>
                </c:pt>
                <c:pt idx="5">
                  <c:v>2007</c:v>
                </c:pt>
                <c:pt idx="6">
                  <c:v>2008</c:v>
                </c:pt>
                <c:pt idx="7">
                  <c:v>2008</c:v>
                </c:pt>
                <c:pt idx="8">
                  <c:v>2008</c:v>
                </c:pt>
                <c:pt idx="9">
                  <c:v>2008</c:v>
                </c:pt>
                <c:pt idx="10">
                  <c:v>2008</c:v>
                </c:pt>
                <c:pt idx="11">
                  <c:v>2008</c:v>
                </c:pt>
                <c:pt idx="12">
                  <c:v>2009</c:v>
                </c:pt>
                <c:pt idx="13">
                  <c:v>2009</c:v>
                </c:pt>
                <c:pt idx="14">
                  <c:v>2009</c:v>
                </c:pt>
                <c:pt idx="15">
                  <c:v>2009</c:v>
                </c:pt>
                <c:pt idx="16">
                  <c:v>2009</c:v>
                </c:pt>
                <c:pt idx="17">
                  <c:v>2009</c:v>
                </c:pt>
                <c:pt idx="18">
                  <c:v>2010</c:v>
                </c:pt>
                <c:pt idx="19">
                  <c:v>2010</c:v>
                </c:pt>
                <c:pt idx="20">
                  <c:v>2010</c:v>
                </c:pt>
                <c:pt idx="21">
                  <c:v>2010</c:v>
                </c:pt>
                <c:pt idx="22">
                  <c:v>2010</c:v>
                </c:pt>
                <c:pt idx="23">
                  <c:v>2010</c:v>
                </c:pt>
                <c:pt idx="24">
                  <c:v>2011</c:v>
                </c:pt>
                <c:pt idx="25">
                  <c:v>2011</c:v>
                </c:pt>
                <c:pt idx="26">
                  <c:v>2011</c:v>
                </c:pt>
                <c:pt idx="27">
                  <c:v>2011</c:v>
                </c:pt>
                <c:pt idx="28">
                  <c:v>2011</c:v>
                </c:pt>
                <c:pt idx="29">
                  <c:v>2011</c:v>
                </c:pt>
                <c:pt idx="30">
                  <c:v>2012</c:v>
                </c:pt>
                <c:pt idx="31">
                  <c:v>2012</c:v>
                </c:pt>
                <c:pt idx="32">
                  <c:v>2012</c:v>
                </c:pt>
                <c:pt idx="33">
                  <c:v>2012</c:v>
                </c:pt>
                <c:pt idx="34">
                  <c:v>2012</c:v>
                </c:pt>
                <c:pt idx="35">
                  <c:v>2012</c:v>
                </c:pt>
                <c:pt idx="36">
                  <c:v>2013</c:v>
                </c:pt>
                <c:pt idx="37">
                  <c:v>2013</c:v>
                </c:pt>
                <c:pt idx="38">
                  <c:v>2013</c:v>
                </c:pt>
                <c:pt idx="39">
                  <c:v>2013</c:v>
                </c:pt>
                <c:pt idx="40">
                  <c:v>2013</c:v>
                </c:pt>
                <c:pt idx="41">
                  <c:v>2013</c:v>
                </c:pt>
                <c:pt idx="42">
                  <c:v>2014</c:v>
                </c:pt>
                <c:pt idx="43">
                  <c:v>2014</c:v>
                </c:pt>
                <c:pt idx="44">
                  <c:v>2014</c:v>
                </c:pt>
              </c:numCache>
            </c:numRef>
          </c:cat>
          <c:val>
            <c:numRef>
              <c:f>DATA!$D$2:$D$46</c:f>
              <c:numCache>
                <c:ptCount val="45"/>
                <c:pt idx="0">
                  <c:v>13.335</c:v>
                </c:pt>
                <c:pt idx="1">
                  <c:v>14.870000000000001</c:v>
                </c:pt>
                <c:pt idx="2">
                  <c:v>18.43</c:v>
                </c:pt>
                <c:pt idx="3">
                  <c:v>20.57</c:v>
                </c:pt>
                <c:pt idx="4">
                  <c:v>20.345</c:v>
                </c:pt>
                <c:pt idx="5">
                  <c:v>20.605</c:v>
                </c:pt>
                <c:pt idx="6">
                  <c:v>18.07</c:v>
                </c:pt>
                <c:pt idx="7">
                  <c:v>16.729999999999997</c:v>
                </c:pt>
                <c:pt idx="8">
                  <c:v>17.755000000000003</c:v>
                </c:pt>
                <c:pt idx="9">
                  <c:v>17.375</c:v>
                </c:pt>
                <c:pt idx="10">
                  <c:v>16.64</c:v>
                </c:pt>
                <c:pt idx="11">
                  <c:v>14.295</c:v>
                </c:pt>
                <c:pt idx="12">
                  <c:v>10.74</c:v>
                </c:pt>
                <c:pt idx="13">
                  <c:v>10.54</c:v>
                </c:pt>
                <c:pt idx="14">
                  <c:v>10.21</c:v>
                </c:pt>
                <c:pt idx="15">
                  <c:v>10.485</c:v>
                </c:pt>
                <c:pt idx="16">
                  <c:v>12.2</c:v>
                </c:pt>
                <c:pt idx="17">
                  <c:v>14.905000000000001</c:v>
                </c:pt>
                <c:pt idx="18">
                  <c:v>14.155000000000001</c:v>
                </c:pt>
                <c:pt idx="19">
                  <c:v>13.235</c:v>
                </c:pt>
                <c:pt idx="20">
                  <c:v>13.785</c:v>
                </c:pt>
                <c:pt idx="21">
                  <c:v>15.055</c:v>
                </c:pt>
                <c:pt idx="22">
                  <c:v>16.64</c:v>
                </c:pt>
                <c:pt idx="23">
                  <c:v>15.36</c:v>
                </c:pt>
                <c:pt idx="24">
                  <c:v>16.81</c:v>
                </c:pt>
                <c:pt idx="25">
                  <c:v>18.145000000000003</c:v>
                </c:pt>
                <c:pt idx="26">
                  <c:v>19.2</c:v>
                </c:pt>
                <c:pt idx="27">
                  <c:v>20.265</c:v>
                </c:pt>
                <c:pt idx="28">
                  <c:v>18.59</c:v>
                </c:pt>
                <c:pt idx="29">
                  <c:v>18.16</c:v>
                </c:pt>
                <c:pt idx="30">
                  <c:v>16.1</c:v>
                </c:pt>
                <c:pt idx="31">
                  <c:v>15.205</c:v>
                </c:pt>
                <c:pt idx="32">
                  <c:v>14.465</c:v>
                </c:pt>
                <c:pt idx="33">
                  <c:v>15.82</c:v>
                </c:pt>
                <c:pt idx="34">
                  <c:v>18.73</c:v>
                </c:pt>
                <c:pt idx="35">
                  <c:v>19.26</c:v>
                </c:pt>
                <c:pt idx="36">
                  <c:v>17.865000000000002</c:v>
                </c:pt>
                <c:pt idx="37">
                  <c:v>17.77</c:v>
                </c:pt>
                <c:pt idx="38">
                  <c:v>18.02</c:v>
                </c:pt>
                <c:pt idx="39">
                  <c:v>17.810000000000002</c:v>
                </c:pt>
                <c:pt idx="40">
                  <c:v>19.060000000000002</c:v>
                </c:pt>
                <c:pt idx="41">
                  <c:v>20.41</c:v>
                </c:pt>
                <c:pt idx="42">
                  <c:v>22.775</c:v>
                </c:pt>
                <c:pt idx="43">
                  <c:v>23.61</c:v>
                </c:pt>
                <c:pt idx="44">
                  <c:v>22.055</c:v>
                </c:pt>
              </c:numCache>
            </c:numRef>
          </c:val>
          <c:smooth val="0"/>
        </c:ser>
        <c:ser>
          <c:idx val="1"/>
          <c:order val="1"/>
          <c:tx>
            <c:v>CA Mailbox Price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DATA!$A$2:$A$46</c:f>
              <c:numCache>
                <c:ptCount val="45"/>
                <c:pt idx="0">
                  <c:v>2007</c:v>
                </c:pt>
                <c:pt idx="1">
                  <c:v>2007</c:v>
                </c:pt>
                <c:pt idx="2">
                  <c:v>2007</c:v>
                </c:pt>
                <c:pt idx="3">
                  <c:v>2007</c:v>
                </c:pt>
                <c:pt idx="4">
                  <c:v>2007</c:v>
                </c:pt>
                <c:pt idx="5">
                  <c:v>2007</c:v>
                </c:pt>
                <c:pt idx="6">
                  <c:v>2008</c:v>
                </c:pt>
                <c:pt idx="7">
                  <c:v>2008</c:v>
                </c:pt>
                <c:pt idx="8">
                  <c:v>2008</c:v>
                </c:pt>
                <c:pt idx="9">
                  <c:v>2008</c:v>
                </c:pt>
                <c:pt idx="10">
                  <c:v>2008</c:v>
                </c:pt>
                <c:pt idx="11">
                  <c:v>2008</c:v>
                </c:pt>
                <c:pt idx="12">
                  <c:v>2009</c:v>
                </c:pt>
                <c:pt idx="13">
                  <c:v>2009</c:v>
                </c:pt>
                <c:pt idx="14">
                  <c:v>2009</c:v>
                </c:pt>
                <c:pt idx="15">
                  <c:v>2009</c:v>
                </c:pt>
                <c:pt idx="16">
                  <c:v>2009</c:v>
                </c:pt>
                <c:pt idx="17">
                  <c:v>2009</c:v>
                </c:pt>
                <c:pt idx="18">
                  <c:v>2010</c:v>
                </c:pt>
                <c:pt idx="19">
                  <c:v>2010</c:v>
                </c:pt>
                <c:pt idx="20">
                  <c:v>2010</c:v>
                </c:pt>
                <c:pt idx="21">
                  <c:v>2010</c:v>
                </c:pt>
                <c:pt idx="22">
                  <c:v>2010</c:v>
                </c:pt>
                <c:pt idx="23">
                  <c:v>2010</c:v>
                </c:pt>
                <c:pt idx="24">
                  <c:v>2011</c:v>
                </c:pt>
                <c:pt idx="25">
                  <c:v>2011</c:v>
                </c:pt>
                <c:pt idx="26">
                  <c:v>2011</c:v>
                </c:pt>
                <c:pt idx="27">
                  <c:v>2011</c:v>
                </c:pt>
                <c:pt idx="28">
                  <c:v>2011</c:v>
                </c:pt>
                <c:pt idx="29">
                  <c:v>2011</c:v>
                </c:pt>
                <c:pt idx="30">
                  <c:v>2012</c:v>
                </c:pt>
                <c:pt idx="31">
                  <c:v>2012</c:v>
                </c:pt>
                <c:pt idx="32">
                  <c:v>2012</c:v>
                </c:pt>
                <c:pt idx="33">
                  <c:v>2012</c:v>
                </c:pt>
                <c:pt idx="34">
                  <c:v>2012</c:v>
                </c:pt>
                <c:pt idx="35">
                  <c:v>2012</c:v>
                </c:pt>
                <c:pt idx="36">
                  <c:v>2013</c:v>
                </c:pt>
                <c:pt idx="37">
                  <c:v>2013</c:v>
                </c:pt>
                <c:pt idx="38">
                  <c:v>2013</c:v>
                </c:pt>
                <c:pt idx="39">
                  <c:v>2013</c:v>
                </c:pt>
                <c:pt idx="40">
                  <c:v>2013</c:v>
                </c:pt>
                <c:pt idx="41">
                  <c:v>2013</c:v>
                </c:pt>
                <c:pt idx="42">
                  <c:v>2014</c:v>
                </c:pt>
                <c:pt idx="43">
                  <c:v>2014</c:v>
                </c:pt>
                <c:pt idx="44">
                  <c:v>2014</c:v>
                </c:pt>
              </c:numCache>
            </c:numRef>
          </c:cat>
          <c:val>
            <c:numRef>
              <c:f>DATA!$E$2:$E$46</c:f>
              <c:numCache>
                <c:ptCount val="45"/>
                <c:pt idx="0">
                  <c:v>12.82</c:v>
                </c:pt>
                <c:pt idx="1">
                  <c:v>14.36</c:v>
                </c:pt>
                <c:pt idx="2">
                  <c:v>17.945</c:v>
                </c:pt>
                <c:pt idx="3">
                  <c:v>20.02</c:v>
                </c:pt>
                <c:pt idx="4">
                  <c:v>20.065</c:v>
                </c:pt>
                <c:pt idx="5">
                  <c:v>20.165</c:v>
                </c:pt>
                <c:pt idx="6">
                  <c:v>17.509999999999998</c:v>
                </c:pt>
                <c:pt idx="7">
                  <c:v>15.96</c:v>
                </c:pt>
                <c:pt idx="8">
                  <c:v>17.07</c:v>
                </c:pt>
                <c:pt idx="9">
                  <c:v>16.72</c:v>
                </c:pt>
                <c:pt idx="10">
                  <c:v>16.02</c:v>
                </c:pt>
                <c:pt idx="11">
                  <c:v>13.75</c:v>
                </c:pt>
                <c:pt idx="12">
                  <c:v>10.185</c:v>
                </c:pt>
                <c:pt idx="13">
                  <c:v>9.9</c:v>
                </c:pt>
                <c:pt idx="14">
                  <c:v>9.665</c:v>
                </c:pt>
                <c:pt idx="15">
                  <c:v>10.055</c:v>
                </c:pt>
                <c:pt idx="16">
                  <c:v>11.75</c:v>
                </c:pt>
                <c:pt idx="17">
                  <c:v>14.555</c:v>
                </c:pt>
                <c:pt idx="18">
                  <c:v>13.855</c:v>
                </c:pt>
                <c:pt idx="19">
                  <c:v>12.870000000000001</c:v>
                </c:pt>
                <c:pt idx="20">
                  <c:v>13.445</c:v>
                </c:pt>
                <c:pt idx="21">
                  <c:v>14.684999999999999</c:v>
                </c:pt>
                <c:pt idx="22">
                  <c:v>16.245</c:v>
                </c:pt>
                <c:pt idx="23">
                  <c:v>15.12</c:v>
                </c:pt>
                <c:pt idx="24">
                  <c:v>16.405</c:v>
                </c:pt>
                <c:pt idx="25">
                  <c:v>17.755000000000003</c:v>
                </c:pt>
                <c:pt idx="26">
                  <c:v>18.759999999999998</c:v>
                </c:pt>
                <c:pt idx="27">
                  <c:v>19.76</c:v>
                </c:pt>
                <c:pt idx="28">
                  <c:v>18.25</c:v>
                </c:pt>
                <c:pt idx="29">
                  <c:v>17.865000000000002</c:v>
                </c:pt>
                <c:pt idx="30">
                  <c:v>15.79</c:v>
                </c:pt>
                <c:pt idx="31">
                  <c:v>14.79</c:v>
                </c:pt>
                <c:pt idx="32">
                  <c:v>14.175</c:v>
                </c:pt>
                <c:pt idx="33">
                  <c:v>15.485</c:v>
                </c:pt>
                <c:pt idx="34">
                  <c:v>18.38</c:v>
                </c:pt>
                <c:pt idx="35">
                  <c:v>19.095</c:v>
                </c:pt>
                <c:pt idx="36">
                  <c:v>17.655</c:v>
                </c:pt>
                <c:pt idx="37">
                  <c:v>17.475</c:v>
                </c:pt>
                <c:pt idx="38">
                  <c:v>17.75</c:v>
                </c:pt>
                <c:pt idx="39">
                  <c:v>17.560000000000002</c:v>
                </c:pt>
                <c:pt idx="40">
                  <c:v>18.87</c:v>
                </c:pt>
                <c:pt idx="41">
                  <c:v>20.270000000000003</c:v>
                </c:pt>
                <c:pt idx="42">
                  <c:v>22.355</c:v>
                </c:pt>
                <c:pt idx="43">
                  <c:v>23.244999999999997</c:v>
                </c:pt>
                <c:pt idx="44">
                  <c:v>21.66</c:v>
                </c:pt>
              </c:numCache>
            </c:numRef>
          </c:val>
          <c:smooth val="0"/>
        </c:ser>
        <c:ser>
          <c:idx val="2"/>
          <c:order val="2"/>
          <c:tx>
            <c:v>CA Feed Costs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DATA!$H$2:$H$46</c:f>
              <c:numCache>
                <c:ptCount val="45"/>
                <c:pt idx="0">
                  <c:v>7.34</c:v>
                </c:pt>
                <c:pt idx="1">
                  <c:v>7.4399999999999995</c:v>
                </c:pt>
                <c:pt idx="2">
                  <c:v>7.54</c:v>
                </c:pt>
                <c:pt idx="3">
                  <c:v>7.94</c:v>
                </c:pt>
                <c:pt idx="4">
                  <c:v>8.235</c:v>
                </c:pt>
                <c:pt idx="5">
                  <c:v>8.53</c:v>
                </c:pt>
                <c:pt idx="6">
                  <c:v>8.98</c:v>
                </c:pt>
                <c:pt idx="7">
                  <c:v>9.285509363947487</c:v>
                </c:pt>
                <c:pt idx="8">
                  <c:v>9.591018727894973</c:v>
                </c:pt>
                <c:pt idx="9">
                  <c:v>10.37</c:v>
                </c:pt>
                <c:pt idx="10">
                  <c:v>10.397850717821562</c:v>
                </c:pt>
                <c:pt idx="11">
                  <c:v>10.425701435643123</c:v>
                </c:pt>
                <c:pt idx="12">
                  <c:v>9.82447394675319</c:v>
                </c:pt>
                <c:pt idx="13">
                  <c:v>9.447683785304285</c:v>
                </c:pt>
                <c:pt idx="14">
                  <c:v>9.070893623855381</c:v>
                </c:pt>
                <c:pt idx="15">
                  <c:v>8.258742626571307</c:v>
                </c:pt>
                <c:pt idx="16">
                  <c:v>8.112202155885441</c:v>
                </c:pt>
                <c:pt idx="17">
                  <c:v>7.965661685199578</c:v>
                </c:pt>
                <c:pt idx="18">
                  <c:v>7.6581340995311775</c:v>
                </c:pt>
                <c:pt idx="19">
                  <c:v>7.496835803682201</c:v>
                </c:pt>
                <c:pt idx="20">
                  <c:v>7.335537507833223</c:v>
                </c:pt>
                <c:pt idx="21">
                  <c:v>7.775808269100607</c:v>
                </c:pt>
                <c:pt idx="22">
                  <c:v>8.235621063524214</c:v>
                </c:pt>
                <c:pt idx="23">
                  <c:v>8.695433857947819</c:v>
                </c:pt>
                <c:pt idx="24">
                  <c:v>9.026403815780235</c:v>
                </c:pt>
                <c:pt idx="25">
                  <c:v>9.37025986831962</c:v>
                </c:pt>
                <c:pt idx="26">
                  <c:v>9.714115920859005</c:v>
                </c:pt>
                <c:pt idx="27">
                  <c:v>10.621489527095859</c:v>
                </c:pt>
                <c:pt idx="28">
                  <c:v>10.866887217868127</c:v>
                </c:pt>
                <c:pt idx="29">
                  <c:v>11.112284908640396</c:v>
                </c:pt>
                <c:pt idx="30">
                  <c:v>10.80933033245684</c:v>
                </c:pt>
                <c:pt idx="31">
                  <c:v>10.85957351517902</c:v>
                </c:pt>
                <c:pt idx="32">
                  <c:v>10.909816697901201</c:v>
                </c:pt>
                <c:pt idx="33">
                  <c:v>12.086438060393393</c:v>
                </c:pt>
                <c:pt idx="34">
                  <c:v>12.163219030196696</c:v>
                </c:pt>
                <c:pt idx="35">
                  <c:v>12.24</c:v>
                </c:pt>
                <c:pt idx="36">
                  <c:v>11.84</c:v>
                </c:pt>
                <c:pt idx="37">
                  <c:v>11.594999999999999</c:v>
                </c:pt>
                <c:pt idx="38">
                  <c:v>11.35</c:v>
                </c:pt>
                <c:pt idx="39">
                  <c:v>11.61</c:v>
                </c:pt>
                <c:pt idx="40">
                  <c:v>11.43</c:v>
                </c:pt>
                <c:pt idx="41">
                  <c:v>11.25</c:v>
                </c:pt>
                <c:pt idx="42">
                  <c:v>10.8</c:v>
                </c:pt>
                <c:pt idx="43">
                  <c:v>10.935</c:v>
                </c:pt>
                <c:pt idx="44">
                  <c:v>11.07</c:v>
                </c:pt>
              </c:numCache>
            </c:numRef>
          </c:val>
          <c:smooth val="0"/>
        </c:ser>
        <c:marker val="1"/>
        <c:axId val="64101323"/>
        <c:axId val="40040996"/>
      </c:lineChart>
      <c:catAx>
        <c:axId val="6410132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Years</a:t>
                </a:r>
              </a:p>
            </c:rich>
          </c:tx>
          <c:layout>
            <c:manualLayout>
              <c:xMode val="factor"/>
              <c:yMode val="factor"/>
              <c:x val="-0.0037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0040996"/>
        <c:crosses val="autoZero"/>
        <c:auto val="1"/>
        <c:lblOffset val="100"/>
        <c:tickLblSkip val="6"/>
        <c:tickMarkSkip val="6"/>
        <c:noMultiLvlLbl val="0"/>
      </c:catAx>
      <c:valAx>
        <c:axId val="40040996"/>
        <c:scaling>
          <c:orientation val="minMax"/>
          <c:min val="5"/>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 per cwt milk</a:t>
                </a:r>
              </a:p>
            </c:rich>
          </c:tx>
          <c:layout>
            <c:manualLayout>
              <c:xMode val="factor"/>
              <c:yMode val="factor"/>
              <c:x val="-0.0045"/>
              <c:y val="-0.00075"/>
            </c:manualLayout>
          </c:layout>
          <c:overlay val="0"/>
          <c:spPr>
            <a:noFill/>
            <a:ln>
              <a:noFill/>
            </a:ln>
          </c:spPr>
        </c:title>
        <c:majorGridlines>
          <c:spPr>
            <a:ln w="3175">
              <a:solidFill>
                <a:srgbClr val="C0C0C0"/>
              </a:solidFill>
            </a:ln>
          </c:spPr>
        </c:majorGridlines>
        <c:delete val="0"/>
        <c:numFmt formatCode="&quot;$&quot;#,##0" sourceLinked="0"/>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4101323"/>
        <c:crossesAt val="1"/>
        <c:crossBetween val="midCat"/>
        <c:dispUnits/>
      </c:valAx>
      <c:spPr>
        <a:noFill/>
        <a:ln>
          <a:noFill/>
        </a:ln>
      </c:spPr>
    </c:plotArea>
    <c:legend>
      <c:legendPos val="b"/>
      <c:layout>
        <c:manualLayout>
          <c:xMode val="edge"/>
          <c:yMode val="edge"/>
          <c:x val="0.226"/>
          <c:y val="0.9375"/>
          <c:w val="0.54675"/>
          <c:h val="0.048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FIGURE 5: US Milk Prices and Feed Costs, 2007-May-Jun, 2014</a:t>
            </a:r>
          </a:p>
        </c:rich>
      </c:tx>
      <c:layout>
        <c:manualLayout>
          <c:xMode val="factor"/>
          <c:yMode val="factor"/>
          <c:x val="-0.00275"/>
          <c:y val="-0.0125"/>
        </c:manualLayout>
      </c:layout>
      <c:spPr>
        <a:noFill/>
        <a:ln>
          <a:noFill/>
        </a:ln>
      </c:spPr>
    </c:title>
    <c:plotArea>
      <c:layout>
        <c:manualLayout>
          <c:xMode val="edge"/>
          <c:yMode val="edge"/>
          <c:x val="0.0435"/>
          <c:y val="0.083"/>
          <c:w val="0.943"/>
          <c:h val="0.77625"/>
        </c:manualLayout>
      </c:layout>
      <c:lineChart>
        <c:grouping val="standard"/>
        <c:varyColors val="0"/>
        <c:ser>
          <c:idx val="0"/>
          <c:order val="0"/>
          <c:tx>
            <c:v>US All-Milk Price</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DATA!$A$2:$A$46</c:f>
              <c:numCache>
                <c:ptCount val="45"/>
                <c:pt idx="0">
                  <c:v>2007</c:v>
                </c:pt>
                <c:pt idx="1">
                  <c:v>2007</c:v>
                </c:pt>
                <c:pt idx="2">
                  <c:v>2007</c:v>
                </c:pt>
                <c:pt idx="3">
                  <c:v>2007</c:v>
                </c:pt>
                <c:pt idx="4">
                  <c:v>2007</c:v>
                </c:pt>
                <c:pt idx="5">
                  <c:v>2007</c:v>
                </c:pt>
                <c:pt idx="6">
                  <c:v>2008</c:v>
                </c:pt>
                <c:pt idx="7">
                  <c:v>2008</c:v>
                </c:pt>
                <c:pt idx="8">
                  <c:v>2008</c:v>
                </c:pt>
                <c:pt idx="9">
                  <c:v>2008</c:v>
                </c:pt>
                <c:pt idx="10">
                  <c:v>2008</c:v>
                </c:pt>
                <c:pt idx="11">
                  <c:v>2008</c:v>
                </c:pt>
                <c:pt idx="12">
                  <c:v>2009</c:v>
                </c:pt>
                <c:pt idx="13">
                  <c:v>2009</c:v>
                </c:pt>
                <c:pt idx="14">
                  <c:v>2009</c:v>
                </c:pt>
                <c:pt idx="15">
                  <c:v>2009</c:v>
                </c:pt>
                <c:pt idx="16">
                  <c:v>2009</c:v>
                </c:pt>
                <c:pt idx="17">
                  <c:v>2009</c:v>
                </c:pt>
                <c:pt idx="18">
                  <c:v>2010</c:v>
                </c:pt>
                <c:pt idx="19">
                  <c:v>2010</c:v>
                </c:pt>
                <c:pt idx="20">
                  <c:v>2010</c:v>
                </c:pt>
                <c:pt idx="21">
                  <c:v>2010</c:v>
                </c:pt>
                <c:pt idx="22">
                  <c:v>2010</c:v>
                </c:pt>
                <c:pt idx="23">
                  <c:v>2010</c:v>
                </c:pt>
                <c:pt idx="24">
                  <c:v>2011</c:v>
                </c:pt>
                <c:pt idx="25">
                  <c:v>2011</c:v>
                </c:pt>
                <c:pt idx="26">
                  <c:v>2011</c:v>
                </c:pt>
                <c:pt idx="27">
                  <c:v>2011</c:v>
                </c:pt>
                <c:pt idx="28">
                  <c:v>2011</c:v>
                </c:pt>
                <c:pt idx="29">
                  <c:v>2011</c:v>
                </c:pt>
                <c:pt idx="30">
                  <c:v>2012</c:v>
                </c:pt>
                <c:pt idx="31">
                  <c:v>2012</c:v>
                </c:pt>
                <c:pt idx="32">
                  <c:v>2012</c:v>
                </c:pt>
                <c:pt idx="33">
                  <c:v>2012</c:v>
                </c:pt>
                <c:pt idx="34">
                  <c:v>2012</c:v>
                </c:pt>
                <c:pt idx="35">
                  <c:v>2012</c:v>
                </c:pt>
                <c:pt idx="36">
                  <c:v>2013</c:v>
                </c:pt>
                <c:pt idx="37">
                  <c:v>2013</c:v>
                </c:pt>
                <c:pt idx="38">
                  <c:v>2013</c:v>
                </c:pt>
                <c:pt idx="39">
                  <c:v>2013</c:v>
                </c:pt>
                <c:pt idx="40">
                  <c:v>2013</c:v>
                </c:pt>
                <c:pt idx="41">
                  <c:v>2013</c:v>
                </c:pt>
                <c:pt idx="42">
                  <c:v>2014</c:v>
                </c:pt>
                <c:pt idx="43">
                  <c:v>2014</c:v>
                </c:pt>
                <c:pt idx="44">
                  <c:v>2014</c:v>
                </c:pt>
              </c:numCache>
            </c:numRef>
          </c:cat>
          <c:val>
            <c:numRef>
              <c:f>DATA!$C$2:$C$46</c:f>
              <c:numCache>
                <c:ptCount val="45"/>
                <c:pt idx="0">
                  <c:v>14.7</c:v>
                </c:pt>
                <c:pt idx="1">
                  <c:v>16.05</c:v>
                </c:pt>
                <c:pt idx="2">
                  <c:v>19.1</c:v>
                </c:pt>
                <c:pt idx="3">
                  <c:v>21.6</c:v>
                </c:pt>
                <c:pt idx="4">
                  <c:v>21.6</c:v>
                </c:pt>
                <c:pt idx="5">
                  <c:v>21.7</c:v>
                </c:pt>
                <c:pt idx="6">
                  <c:v>19.8</c:v>
                </c:pt>
                <c:pt idx="7">
                  <c:v>18.1</c:v>
                </c:pt>
                <c:pt idx="8">
                  <c:v>18.85</c:v>
                </c:pt>
                <c:pt idx="9">
                  <c:v>18.9</c:v>
                </c:pt>
                <c:pt idx="10">
                  <c:v>18</c:v>
                </c:pt>
                <c:pt idx="11">
                  <c:v>16.3</c:v>
                </c:pt>
                <c:pt idx="12">
                  <c:v>12.45</c:v>
                </c:pt>
                <c:pt idx="13">
                  <c:v>11.8</c:v>
                </c:pt>
                <c:pt idx="14">
                  <c:v>11.45</c:v>
                </c:pt>
                <c:pt idx="15">
                  <c:v>11.7</c:v>
                </c:pt>
                <c:pt idx="16">
                  <c:v>13.65</c:v>
                </c:pt>
                <c:pt idx="17">
                  <c:v>15.95</c:v>
                </c:pt>
                <c:pt idx="18">
                  <c:v>15.950000000000001</c:v>
                </c:pt>
                <c:pt idx="19">
                  <c:v>14.7</c:v>
                </c:pt>
                <c:pt idx="20">
                  <c:v>15.2</c:v>
                </c:pt>
                <c:pt idx="21">
                  <c:v>16.3</c:v>
                </c:pt>
                <c:pt idx="22">
                  <c:v>18.1</c:v>
                </c:pt>
                <c:pt idx="23">
                  <c:v>17.299999999999997</c:v>
                </c:pt>
                <c:pt idx="24">
                  <c:v>17.9</c:v>
                </c:pt>
                <c:pt idx="25">
                  <c:v>20</c:v>
                </c:pt>
                <c:pt idx="26">
                  <c:v>20.35</c:v>
                </c:pt>
                <c:pt idx="27">
                  <c:v>21.950000000000003</c:v>
                </c:pt>
                <c:pt idx="28">
                  <c:v>20.55</c:v>
                </c:pt>
                <c:pt idx="29">
                  <c:v>20.1</c:v>
                </c:pt>
                <c:pt idx="30">
                  <c:v>18.25</c:v>
                </c:pt>
                <c:pt idx="31">
                  <c:v>17</c:v>
                </c:pt>
                <c:pt idx="32">
                  <c:v>16.25</c:v>
                </c:pt>
                <c:pt idx="33">
                  <c:v>17.549999999999997</c:v>
                </c:pt>
                <c:pt idx="34">
                  <c:v>20.65</c:v>
                </c:pt>
                <c:pt idx="35">
                  <c:v>21.450000000000003</c:v>
                </c:pt>
                <c:pt idx="36">
                  <c:v>19.75</c:v>
                </c:pt>
                <c:pt idx="37">
                  <c:v>19.3</c:v>
                </c:pt>
                <c:pt idx="38">
                  <c:v>19.6</c:v>
                </c:pt>
                <c:pt idx="39">
                  <c:v>19.35</c:v>
                </c:pt>
                <c:pt idx="40">
                  <c:v>20.5</c:v>
                </c:pt>
                <c:pt idx="41">
                  <c:v>21.8</c:v>
                </c:pt>
                <c:pt idx="42">
                  <c:v>24.2</c:v>
                </c:pt>
                <c:pt idx="43">
                  <c:v>25.25</c:v>
                </c:pt>
                <c:pt idx="44">
                  <c:v>23.7</c:v>
                </c:pt>
              </c:numCache>
            </c:numRef>
          </c:val>
          <c:smooth val="0"/>
        </c:ser>
        <c:ser>
          <c:idx val="1"/>
          <c:order val="1"/>
          <c:tx>
            <c:v>US Feed Costs</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DATA!$F$2:$F$46</c:f>
              <c:numCache>
                <c:ptCount val="45"/>
                <c:pt idx="0">
                  <c:v>6.50385</c:v>
                </c:pt>
                <c:pt idx="1">
                  <c:v>6.80735</c:v>
                </c:pt>
                <c:pt idx="2">
                  <c:v>7.25095</c:v>
                </c:pt>
                <c:pt idx="3">
                  <c:v>7.0017</c:v>
                </c:pt>
                <c:pt idx="4">
                  <c:v>7.273</c:v>
                </c:pt>
                <c:pt idx="5">
                  <c:v>7.9124</c:v>
                </c:pt>
                <c:pt idx="6">
                  <c:v>8.93555</c:v>
                </c:pt>
                <c:pt idx="7">
                  <c:v>9.695699999999999</c:v>
                </c:pt>
                <c:pt idx="8">
                  <c:v>10.7973</c:v>
                </c:pt>
                <c:pt idx="9">
                  <c:v>10.9108</c:v>
                </c:pt>
                <c:pt idx="10">
                  <c:v>9.6556</c:v>
                </c:pt>
                <c:pt idx="11">
                  <c:v>8.6295</c:v>
                </c:pt>
                <c:pt idx="12">
                  <c:v>8.6149</c:v>
                </c:pt>
                <c:pt idx="13">
                  <c:v>8.2454</c:v>
                </c:pt>
                <c:pt idx="14">
                  <c:v>8.9576</c:v>
                </c:pt>
                <c:pt idx="15">
                  <c:v>8.119299999999999</c:v>
                </c:pt>
                <c:pt idx="16">
                  <c:v>7.7652</c:v>
                </c:pt>
                <c:pt idx="17">
                  <c:v>7.8154</c:v>
                </c:pt>
                <c:pt idx="18">
                  <c:v>7.6231</c:v>
                </c:pt>
                <c:pt idx="19">
                  <c:v>7.365</c:v>
                </c:pt>
                <c:pt idx="20">
                  <c:v>7.52135</c:v>
                </c:pt>
                <c:pt idx="21">
                  <c:v>7.86215</c:v>
                </c:pt>
                <c:pt idx="22">
                  <c:v>8.47965</c:v>
                </c:pt>
                <c:pt idx="23">
                  <c:v>9.20575</c:v>
                </c:pt>
                <c:pt idx="24">
                  <c:v>10.0652</c:v>
                </c:pt>
                <c:pt idx="25">
                  <c:v>10.9571</c:v>
                </c:pt>
                <c:pt idx="26">
                  <c:v>11.92275</c:v>
                </c:pt>
                <c:pt idx="27">
                  <c:v>12.34295</c:v>
                </c:pt>
                <c:pt idx="28">
                  <c:v>11.593350000000001</c:v>
                </c:pt>
                <c:pt idx="29">
                  <c:v>11.0373</c:v>
                </c:pt>
                <c:pt idx="30">
                  <c:v>11.63125</c:v>
                </c:pt>
                <c:pt idx="31">
                  <c:v>12.4093</c:v>
                </c:pt>
                <c:pt idx="32">
                  <c:v>12.77345</c:v>
                </c:pt>
                <c:pt idx="33">
                  <c:v>14.674600000000002</c:v>
                </c:pt>
                <c:pt idx="34">
                  <c:v>13.93645</c:v>
                </c:pt>
                <c:pt idx="35">
                  <c:v>13.808399999999999</c:v>
                </c:pt>
                <c:pt idx="36">
                  <c:v>13.69415</c:v>
                </c:pt>
                <c:pt idx="37">
                  <c:v>13.6691</c:v>
                </c:pt>
                <c:pt idx="38">
                  <c:v>13.943950000000001</c:v>
                </c:pt>
                <c:pt idx="39">
                  <c:v>13.37045</c:v>
                </c:pt>
                <c:pt idx="40">
                  <c:v>11.6527</c:v>
                </c:pt>
                <c:pt idx="41">
                  <c:v>10.69445</c:v>
                </c:pt>
                <c:pt idx="42">
                  <c:v>10.799399999999999</c:v>
                </c:pt>
                <c:pt idx="43">
                  <c:v>11.4358</c:v>
                </c:pt>
                <c:pt idx="44">
                  <c:v>11.84235</c:v>
                </c:pt>
              </c:numCache>
            </c:numRef>
          </c:val>
          <c:smooth val="0"/>
        </c:ser>
        <c:marker val="1"/>
        <c:axId val="24824645"/>
        <c:axId val="22095214"/>
      </c:lineChart>
      <c:catAx>
        <c:axId val="24824645"/>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Years</a:t>
                </a:r>
              </a:p>
            </c:rich>
          </c:tx>
          <c:layout>
            <c:manualLayout>
              <c:xMode val="factor"/>
              <c:yMode val="factor"/>
              <c:x val="-0.004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2095214"/>
        <c:crosses val="autoZero"/>
        <c:auto val="1"/>
        <c:lblOffset val="100"/>
        <c:tickLblSkip val="6"/>
        <c:tickMarkSkip val="6"/>
        <c:noMultiLvlLbl val="0"/>
      </c:catAx>
      <c:valAx>
        <c:axId val="22095214"/>
        <c:scaling>
          <c:orientation val="minMax"/>
          <c:min val="5"/>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 per cwt milk</a:t>
                </a:r>
              </a:p>
            </c:rich>
          </c:tx>
          <c:layout>
            <c:manualLayout>
              <c:xMode val="factor"/>
              <c:yMode val="factor"/>
              <c:x val="-0.0045"/>
              <c:y val="0"/>
            </c:manualLayout>
          </c:layout>
          <c:overlay val="0"/>
          <c:spPr>
            <a:noFill/>
            <a:ln>
              <a:noFill/>
            </a:ln>
          </c:spPr>
        </c:title>
        <c:majorGridlines>
          <c:spPr>
            <a:ln w="3175">
              <a:solidFill>
                <a:srgbClr val="C0C0C0"/>
              </a:solidFill>
            </a:ln>
          </c:spPr>
        </c:majorGridlines>
        <c:delete val="0"/>
        <c:numFmt formatCode="&quot;$&quot;#,##0" sourceLinked="0"/>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4824645"/>
        <c:crossesAt val="1"/>
        <c:crossBetween val="midCat"/>
        <c:dispUnits/>
      </c:valAx>
      <c:spPr>
        <a:noFill/>
        <a:ln>
          <a:noFill/>
        </a:ln>
      </c:spPr>
    </c:plotArea>
    <c:legend>
      <c:legendPos val="b"/>
      <c:layout>
        <c:manualLayout>
          <c:xMode val="edge"/>
          <c:yMode val="edge"/>
          <c:x val="0.31825"/>
          <c:y val="0.933"/>
          <c:w val="0.35925"/>
          <c:h val="0.052"/>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13</xdr:col>
      <xdr:colOff>19050</xdr:colOff>
      <xdr:row>23</xdr:row>
      <xdr:rowOff>123825</xdr:rowOff>
    </xdr:to>
    <xdr:pic>
      <xdr:nvPicPr>
        <xdr:cNvPr id="1" name="Picture 1"/>
        <xdr:cNvPicPr preferRelativeResize="1">
          <a:picLocks noChangeAspect="1"/>
        </xdr:cNvPicPr>
      </xdr:nvPicPr>
      <xdr:blipFill>
        <a:blip r:embed="rId1"/>
        <a:stretch>
          <a:fillRect/>
        </a:stretch>
      </xdr:blipFill>
      <xdr:spPr>
        <a:xfrm>
          <a:off x="609600" y="190500"/>
          <a:ext cx="7334250" cy="4314825"/>
        </a:xfrm>
        <a:prstGeom prst="rect">
          <a:avLst/>
        </a:prstGeom>
        <a:noFill/>
        <a:ln w="9525" cmpd="sng">
          <a:noFill/>
        </a:ln>
      </xdr:spPr>
    </xdr:pic>
    <xdr:clientData/>
  </xdr:twoCellAnchor>
  <xdr:twoCellAnchor>
    <xdr:from>
      <xdr:col>1</xdr:col>
      <xdr:colOff>0</xdr:colOff>
      <xdr:row>25</xdr:row>
      <xdr:rowOff>0</xdr:rowOff>
    </xdr:from>
    <xdr:to>
      <xdr:col>13</xdr:col>
      <xdr:colOff>47625</xdr:colOff>
      <xdr:row>50</xdr:row>
      <xdr:rowOff>95250</xdr:rowOff>
    </xdr:to>
    <xdr:graphicFrame>
      <xdr:nvGraphicFramePr>
        <xdr:cNvPr id="2" name="Chart 2"/>
        <xdr:cNvGraphicFramePr/>
      </xdr:nvGraphicFramePr>
      <xdr:xfrm>
        <a:off x="609600" y="4762500"/>
        <a:ext cx="7362825" cy="48577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52</xdr:row>
      <xdr:rowOff>0</xdr:rowOff>
    </xdr:from>
    <xdr:to>
      <xdr:col>12</xdr:col>
      <xdr:colOff>514350</xdr:colOff>
      <xdr:row>74</xdr:row>
      <xdr:rowOff>190500</xdr:rowOff>
    </xdr:to>
    <xdr:graphicFrame>
      <xdr:nvGraphicFramePr>
        <xdr:cNvPr id="3" name="Chart 3"/>
        <xdr:cNvGraphicFramePr/>
      </xdr:nvGraphicFramePr>
      <xdr:xfrm>
        <a:off x="609600" y="9906000"/>
        <a:ext cx="7219950" cy="43815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75</xdr:row>
      <xdr:rowOff>190500</xdr:rowOff>
    </xdr:from>
    <xdr:to>
      <xdr:col>12</xdr:col>
      <xdr:colOff>209550</xdr:colOff>
      <xdr:row>98</xdr:row>
      <xdr:rowOff>9525</xdr:rowOff>
    </xdr:to>
    <xdr:graphicFrame>
      <xdr:nvGraphicFramePr>
        <xdr:cNvPr id="4" name="Chart 4"/>
        <xdr:cNvGraphicFramePr/>
      </xdr:nvGraphicFramePr>
      <xdr:xfrm>
        <a:off x="609600" y="14478000"/>
        <a:ext cx="6915150" cy="4200525"/>
      </xdr:xfrm>
      <a:graphic>
        <a:graphicData uri="http://schemas.openxmlformats.org/drawingml/2006/chart">
          <c:chart xmlns:c="http://schemas.openxmlformats.org/drawingml/2006/chart" r:id="rId4"/>
        </a:graphicData>
      </a:graphic>
    </xdr:graphicFrame>
    <xdr:clientData/>
  </xdr:twoCellAnchor>
  <xdr:twoCellAnchor>
    <xdr:from>
      <xdr:col>0</xdr:col>
      <xdr:colOff>609600</xdr:colOff>
      <xdr:row>99</xdr:row>
      <xdr:rowOff>0</xdr:rowOff>
    </xdr:from>
    <xdr:to>
      <xdr:col>12</xdr:col>
      <xdr:colOff>142875</xdr:colOff>
      <xdr:row>119</xdr:row>
      <xdr:rowOff>114300</xdr:rowOff>
    </xdr:to>
    <xdr:graphicFrame>
      <xdr:nvGraphicFramePr>
        <xdr:cNvPr id="5" name="Chart 5"/>
        <xdr:cNvGraphicFramePr/>
      </xdr:nvGraphicFramePr>
      <xdr:xfrm>
        <a:off x="609600" y="18859500"/>
        <a:ext cx="6848475" cy="39243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6"/>
  <sheetViews>
    <sheetView tabSelected="1" zoomScalePageLayoutView="0" workbookViewId="0" topLeftCell="A1">
      <selection activeCell="J1" sqref="J1"/>
    </sheetView>
  </sheetViews>
  <sheetFormatPr defaultColWidth="9.140625" defaultRowHeight="15"/>
  <cols>
    <col min="1" max="1" width="5.00390625" style="0" bestFit="1" customWidth="1"/>
    <col min="2" max="2" width="9.28125" style="0" bestFit="1" customWidth="1"/>
    <col min="3" max="3" width="15.421875" style="0" bestFit="1" customWidth="1"/>
    <col min="4" max="4" width="15.57421875" style="0" bestFit="1" customWidth="1"/>
    <col min="5" max="5" width="15.421875" style="0" bestFit="1" customWidth="1"/>
    <col min="6" max="6" width="12.421875" style="0" bestFit="1" customWidth="1"/>
    <col min="7" max="7" width="7.8515625" style="0" bestFit="1" customWidth="1"/>
    <col min="8" max="8" width="13.57421875" style="0" bestFit="1" customWidth="1"/>
    <col min="9" max="9" width="8.00390625" style="0" bestFit="1" customWidth="1"/>
    <col min="10" max="10" width="11.00390625" style="0" bestFit="1" customWidth="1"/>
  </cols>
  <sheetData>
    <row r="1" spans="1:10" ht="15">
      <c r="A1" s="1" t="s">
        <v>0</v>
      </c>
      <c r="B1" s="1" t="s">
        <v>1</v>
      </c>
      <c r="C1" s="1" t="s">
        <v>30</v>
      </c>
      <c r="D1" s="1" t="s">
        <v>31</v>
      </c>
      <c r="E1" s="1" t="s">
        <v>34</v>
      </c>
      <c r="F1" s="1" t="s">
        <v>32</v>
      </c>
      <c r="G1" s="1" t="s">
        <v>2</v>
      </c>
      <c r="H1" s="1" t="s">
        <v>33</v>
      </c>
      <c r="I1" s="1" t="s">
        <v>3</v>
      </c>
      <c r="J1" s="1"/>
    </row>
    <row r="2" spans="1:10" ht="15">
      <c r="A2" s="1">
        <v>2007</v>
      </c>
      <c r="B2" s="1" t="s">
        <v>4</v>
      </c>
      <c r="C2" s="5">
        <v>14.7</v>
      </c>
      <c r="D2" s="5">
        <v>13.335</v>
      </c>
      <c r="E2" s="5">
        <v>12.82</v>
      </c>
      <c r="F2" s="5">
        <v>6.50385</v>
      </c>
      <c r="G2" s="5">
        <v>8.19615</v>
      </c>
      <c r="H2" s="5">
        <v>7.34</v>
      </c>
      <c r="I2" s="5">
        <v>6.234443561997924</v>
      </c>
      <c r="J2" s="2"/>
    </row>
    <row r="3" spans="1:10" ht="15">
      <c r="A3" s="1">
        <v>2007</v>
      </c>
      <c r="B3" s="1" t="s">
        <v>5</v>
      </c>
      <c r="C3" s="5">
        <v>16.05</v>
      </c>
      <c r="D3" s="5">
        <v>14.870000000000001</v>
      </c>
      <c r="E3" s="5">
        <v>14.36</v>
      </c>
      <c r="F3" s="5">
        <v>6.80735</v>
      </c>
      <c r="G3" s="5">
        <v>9.242650000000001</v>
      </c>
      <c r="H3" s="5">
        <v>7.4399999999999995</v>
      </c>
      <c r="I3" s="5">
        <v>7.9192207465431395</v>
      </c>
      <c r="J3" s="2"/>
    </row>
    <row r="4" spans="1:10" ht="15">
      <c r="A4" s="1">
        <v>2007</v>
      </c>
      <c r="B4" s="1" t="s">
        <v>6</v>
      </c>
      <c r="C4" s="5">
        <v>19.1</v>
      </c>
      <c r="D4" s="5">
        <v>18.43</v>
      </c>
      <c r="E4" s="5">
        <v>17.945</v>
      </c>
      <c r="F4" s="5">
        <v>7.25095</v>
      </c>
      <c r="G4" s="5">
        <v>11.84905</v>
      </c>
      <c r="H4" s="5">
        <v>7.54</v>
      </c>
      <c r="I4" s="5">
        <v>9.603997931088355</v>
      </c>
      <c r="J4" s="2"/>
    </row>
    <row r="5" spans="1:10" ht="15">
      <c r="A5" s="1">
        <v>2007</v>
      </c>
      <c r="B5" s="1" t="s">
        <v>7</v>
      </c>
      <c r="C5" s="5">
        <v>21.6</v>
      </c>
      <c r="D5" s="5">
        <v>20.57</v>
      </c>
      <c r="E5" s="5">
        <v>20.02</v>
      </c>
      <c r="F5" s="5">
        <v>7.0017</v>
      </c>
      <c r="G5" s="5">
        <v>14.5983</v>
      </c>
      <c r="H5" s="5">
        <v>7.94</v>
      </c>
      <c r="I5" s="5">
        <v>12.288979952081068</v>
      </c>
      <c r="J5" s="2"/>
    </row>
    <row r="6" spans="1:10" ht="15">
      <c r="A6" s="1">
        <v>2007</v>
      </c>
      <c r="B6" s="1" t="s">
        <v>8</v>
      </c>
      <c r="C6" s="5">
        <v>21.6</v>
      </c>
      <c r="D6" s="5">
        <v>20.345</v>
      </c>
      <c r="E6" s="5">
        <v>20.065</v>
      </c>
      <c r="F6" s="5">
        <v>7.273</v>
      </c>
      <c r="G6" s="5">
        <v>14.327</v>
      </c>
      <c r="H6" s="5">
        <v>8.235</v>
      </c>
      <c r="I6" s="5">
        <v>12.07137405051905</v>
      </c>
      <c r="J6" s="2"/>
    </row>
    <row r="7" spans="1:10" ht="15">
      <c r="A7" s="1">
        <v>2007</v>
      </c>
      <c r="B7" s="1" t="s">
        <v>9</v>
      </c>
      <c r="C7" s="5">
        <v>21.7</v>
      </c>
      <c r="D7" s="5">
        <v>20.605</v>
      </c>
      <c r="E7" s="5">
        <v>20.165</v>
      </c>
      <c r="F7" s="5">
        <v>7.9124</v>
      </c>
      <c r="G7" s="5">
        <v>13.787600000000001</v>
      </c>
      <c r="H7" s="5">
        <v>8.53</v>
      </c>
      <c r="I7" s="5">
        <v>11.853768148957032</v>
      </c>
      <c r="J7" s="2"/>
    </row>
    <row r="8" spans="1:10" ht="15">
      <c r="A8" s="1">
        <v>2008</v>
      </c>
      <c r="B8" s="1" t="s">
        <v>4</v>
      </c>
      <c r="C8" s="5">
        <v>19.8</v>
      </c>
      <c r="D8" s="5">
        <v>18.07</v>
      </c>
      <c r="E8" s="5">
        <v>17.509999999999998</v>
      </c>
      <c r="F8" s="5">
        <v>8.93555</v>
      </c>
      <c r="G8" s="5">
        <v>10.86445</v>
      </c>
      <c r="H8" s="5">
        <v>8.98</v>
      </c>
      <c r="I8" s="5">
        <v>8.522820231801317</v>
      </c>
      <c r="J8" s="2"/>
    </row>
    <row r="9" spans="1:10" ht="15">
      <c r="A9" s="1">
        <v>2008</v>
      </c>
      <c r="B9" s="1" t="s">
        <v>5</v>
      </c>
      <c r="C9" s="5">
        <v>18.1</v>
      </c>
      <c r="D9" s="5">
        <v>16.729999999999997</v>
      </c>
      <c r="E9" s="5">
        <v>15.96</v>
      </c>
      <c r="F9" s="5">
        <v>9.695699999999999</v>
      </c>
      <c r="G9" s="5">
        <v>8.4043</v>
      </c>
      <c r="H9" s="5">
        <v>9.285509363947487</v>
      </c>
      <c r="I9" s="5">
        <v>8.01786225530292</v>
      </c>
      <c r="J9" s="2"/>
    </row>
    <row r="10" spans="1:10" ht="15">
      <c r="A10" s="1">
        <v>2008</v>
      </c>
      <c r="B10" s="1" t="s">
        <v>6</v>
      </c>
      <c r="C10" s="5">
        <v>18.85</v>
      </c>
      <c r="D10" s="5">
        <v>17.755000000000003</v>
      </c>
      <c r="E10" s="5">
        <v>17.07</v>
      </c>
      <c r="F10" s="5">
        <v>10.7973</v>
      </c>
      <c r="G10" s="5">
        <v>8.0527</v>
      </c>
      <c r="H10" s="5">
        <v>9.591018727894973</v>
      </c>
      <c r="I10" s="5">
        <v>7.512904278804523</v>
      </c>
      <c r="J10" s="2"/>
    </row>
    <row r="11" spans="1:10" ht="15">
      <c r="A11" s="1">
        <v>2008</v>
      </c>
      <c r="B11" s="1" t="s">
        <v>7</v>
      </c>
      <c r="C11" s="5">
        <v>18.9</v>
      </c>
      <c r="D11" s="5">
        <v>17.375</v>
      </c>
      <c r="E11" s="5">
        <v>16.72</v>
      </c>
      <c r="F11" s="5">
        <v>10.9108</v>
      </c>
      <c r="G11" s="5">
        <v>7.989199999999999</v>
      </c>
      <c r="H11" s="5">
        <v>10.37</v>
      </c>
      <c r="I11" s="5">
        <v>6.6800000000000015</v>
      </c>
      <c r="J11" s="2"/>
    </row>
    <row r="12" spans="1:10" ht="15">
      <c r="A12" s="1">
        <v>2008</v>
      </c>
      <c r="B12" s="1" t="s">
        <v>8</v>
      </c>
      <c r="C12" s="5">
        <v>18</v>
      </c>
      <c r="D12" s="5">
        <v>16.64</v>
      </c>
      <c r="E12" s="5">
        <v>16.02</v>
      </c>
      <c r="F12" s="5">
        <v>9.6556</v>
      </c>
      <c r="G12" s="5">
        <v>8.3444</v>
      </c>
      <c r="H12" s="5">
        <v>10.397850717821562</v>
      </c>
      <c r="I12" s="5">
        <v>5.624236957766173</v>
      </c>
      <c r="J12" s="2"/>
    </row>
    <row r="13" spans="1:10" ht="15">
      <c r="A13" s="1">
        <v>2008</v>
      </c>
      <c r="B13" s="1" t="s">
        <v>9</v>
      </c>
      <c r="C13" s="5">
        <v>16.3</v>
      </c>
      <c r="D13" s="5">
        <v>14.295</v>
      </c>
      <c r="E13" s="5">
        <v>13.75</v>
      </c>
      <c r="F13" s="5">
        <v>8.6295</v>
      </c>
      <c r="G13" s="5">
        <v>7.6705000000000005</v>
      </c>
      <c r="H13" s="5">
        <v>10.425701435643123</v>
      </c>
      <c r="I13" s="5">
        <v>4.568473915532344</v>
      </c>
      <c r="J13" s="2"/>
    </row>
    <row r="14" spans="1:10" ht="15">
      <c r="A14" s="1">
        <v>2009</v>
      </c>
      <c r="B14" s="1" t="s">
        <v>4</v>
      </c>
      <c r="C14" s="5">
        <v>12.45</v>
      </c>
      <c r="D14" s="5">
        <v>10.74</v>
      </c>
      <c r="E14" s="5">
        <v>10.185</v>
      </c>
      <c r="F14" s="5">
        <v>8.6149</v>
      </c>
      <c r="G14" s="5">
        <v>3.8350999999999997</v>
      </c>
      <c r="H14" s="5">
        <v>9.82447394675319</v>
      </c>
      <c r="I14" s="5">
        <v>1.1642657724022065</v>
      </c>
      <c r="J14" s="2"/>
    </row>
    <row r="15" spans="1:10" ht="15">
      <c r="A15" s="1">
        <v>2009</v>
      </c>
      <c r="B15" s="1" t="s">
        <v>5</v>
      </c>
      <c r="C15" s="5">
        <v>11.8</v>
      </c>
      <c r="D15" s="5">
        <v>10.54</v>
      </c>
      <c r="E15" s="5">
        <v>9.9</v>
      </c>
      <c r="F15" s="5">
        <v>8.2454</v>
      </c>
      <c r="G15" s="5">
        <v>3.5545999999999998</v>
      </c>
      <c r="H15" s="5">
        <v>9.447683785304285</v>
      </c>
      <c r="I15" s="5">
        <v>1.3566500252796807</v>
      </c>
      <c r="J15" s="2"/>
    </row>
    <row r="16" spans="1:10" ht="15">
      <c r="A16" s="1">
        <v>2009</v>
      </c>
      <c r="B16" s="1" t="s">
        <v>6</v>
      </c>
      <c r="C16" s="5">
        <v>11.45</v>
      </c>
      <c r="D16" s="5">
        <v>10.21</v>
      </c>
      <c r="E16" s="5">
        <v>9.665</v>
      </c>
      <c r="F16" s="5">
        <v>8.9576</v>
      </c>
      <c r="G16" s="5">
        <v>2.4924</v>
      </c>
      <c r="H16" s="5">
        <v>9.070893623855381</v>
      </c>
      <c r="I16" s="5">
        <v>1.5490342781571549</v>
      </c>
      <c r="J16" s="2"/>
    </row>
    <row r="17" spans="1:10" ht="15">
      <c r="A17" s="1">
        <v>2009</v>
      </c>
      <c r="B17" s="1" t="s">
        <v>7</v>
      </c>
      <c r="C17" s="5">
        <v>11.7</v>
      </c>
      <c r="D17" s="5">
        <v>10.485</v>
      </c>
      <c r="E17" s="5">
        <v>10.055</v>
      </c>
      <c r="F17" s="5">
        <v>8.119299999999999</v>
      </c>
      <c r="G17" s="5">
        <v>3.5807</v>
      </c>
      <c r="H17" s="5">
        <v>8.258742626571307</v>
      </c>
      <c r="I17" s="5">
        <v>2.949169031584397</v>
      </c>
      <c r="J17" s="2"/>
    </row>
    <row r="18" spans="1:10" ht="15">
      <c r="A18" s="1">
        <v>2009</v>
      </c>
      <c r="B18" s="1" t="s">
        <v>8</v>
      </c>
      <c r="C18" s="5">
        <v>13.65</v>
      </c>
      <c r="D18" s="5">
        <v>12.2</v>
      </c>
      <c r="E18" s="5">
        <v>11.75</v>
      </c>
      <c r="F18" s="5">
        <v>7.7652</v>
      </c>
      <c r="G18" s="5">
        <v>5.8848</v>
      </c>
      <c r="H18" s="5">
        <v>8.112202155885441</v>
      </c>
      <c r="I18" s="5">
        <v>4.711690220930361</v>
      </c>
      <c r="J18" s="2"/>
    </row>
    <row r="19" spans="1:10" ht="15">
      <c r="A19" s="1">
        <v>2009</v>
      </c>
      <c r="B19" s="1" t="s">
        <v>9</v>
      </c>
      <c r="C19" s="5">
        <v>15.95</v>
      </c>
      <c r="D19" s="5">
        <v>14.905000000000001</v>
      </c>
      <c r="E19" s="5">
        <v>14.555</v>
      </c>
      <c r="F19" s="5">
        <v>7.8154</v>
      </c>
      <c r="G19" s="5">
        <v>8.1346</v>
      </c>
      <c r="H19" s="5">
        <v>7.965661685199578</v>
      </c>
      <c r="I19" s="5">
        <v>6.474211410276325</v>
      </c>
      <c r="J19" s="2"/>
    </row>
    <row r="20" spans="1:10" ht="15">
      <c r="A20" s="1">
        <v>2010</v>
      </c>
      <c r="B20" s="1" t="s">
        <v>4</v>
      </c>
      <c r="C20" s="5">
        <v>15.950000000000001</v>
      </c>
      <c r="D20" s="5">
        <v>14.155000000000001</v>
      </c>
      <c r="E20" s="5">
        <v>13.855</v>
      </c>
      <c r="F20" s="5">
        <v>7.6231</v>
      </c>
      <c r="G20" s="5">
        <v>8.326899999999998</v>
      </c>
      <c r="H20" s="5">
        <v>7.6581340995311775</v>
      </c>
      <c r="I20" s="5">
        <v>6.362286926402459</v>
      </c>
      <c r="J20" s="2"/>
    </row>
    <row r="21" spans="1:10" ht="15">
      <c r="A21" s="1">
        <v>2010</v>
      </c>
      <c r="B21" s="1" t="s">
        <v>5</v>
      </c>
      <c r="C21" s="5">
        <v>14.7</v>
      </c>
      <c r="D21" s="5">
        <v>13.235</v>
      </c>
      <c r="E21" s="5">
        <v>12.870000000000001</v>
      </c>
      <c r="F21" s="5">
        <v>7.365</v>
      </c>
      <c r="G21" s="5">
        <v>7.335</v>
      </c>
      <c r="H21" s="5">
        <v>7.496835803682201</v>
      </c>
      <c r="I21" s="5">
        <v>6.390401896943898</v>
      </c>
      <c r="J21" s="2"/>
    </row>
    <row r="22" spans="1:10" ht="15">
      <c r="A22" s="1">
        <v>2010</v>
      </c>
      <c r="B22" s="1" t="s">
        <v>6</v>
      </c>
      <c r="C22" s="5">
        <v>15.2</v>
      </c>
      <c r="D22" s="5">
        <v>13.785</v>
      </c>
      <c r="E22" s="5">
        <v>13.445</v>
      </c>
      <c r="F22" s="5">
        <v>7.52135</v>
      </c>
      <c r="G22" s="5">
        <v>7.678649999999999</v>
      </c>
      <c r="H22" s="5">
        <v>7.335537507833223</v>
      </c>
      <c r="I22" s="5">
        <v>6.418516867485337</v>
      </c>
      <c r="J22" s="2"/>
    </row>
    <row r="23" spans="1:10" ht="15">
      <c r="A23" s="1">
        <v>2010</v>
      </c>
      <c r="B23" s="1" t="s">
        <v>7</v>
      </c>
      <c r="C23" s="5">
        <v>16.3</v>
      </c>
      <c r="D23" s="5">
        <v>15.055</v>
      </c>
      <c r="E23" s="5">
        <v>14.684999999999999</v>
      </c>
      <c r="F23" s="5">
        <v>7.86215</v>
      </c>
      <c r="G23" s="5">
        <v>8.437850000000001</v>
      </c>
      <c r="H23" s="5">
        <v>7.775808269100607</v>
      </c>
      <c r="I23" s="5">
        <v>7.713338870476364</v>
      </c>
      <c r="J23" s="2"/>
    </row>
    <row r="24" spans="1:10" ht="15">
      <c r="A24" s="1">
        <v>2010</v>
      </c>
      <c r="B24" s="1" t="s">
        <v>8</v>
      </c>
      <c r="C24" s="5">
        <v>18.1</v>
      </c>
      <c r="D24" s="5">
        <v>16.64</v>
      </c>
      <c r="E24" s="5">
        <v>16.245</v>
      </c>
      <c r="F24" s="5">
        <v>8.47965</v>
      </c>
      <c r="G24" s="5">
        <v>9.62035</v>
      </c>
      <c r="H24" s="5">
        <v>8.235621063524214</v>
      </c>
      <c r="I24" s="5">
        <v>7.487995289385157</v>
      </c>
      <c r="J24" s="2"/>
    </row>
    <row r="25" spans="1:10" ht="15">
      <c r="A25" s="1">
        <v>2010</v>
      </c>
      <c r="B25" s="1" t="s">
        <v>9</v>
      </c>
      <c r="C25" s="5">
        <v>17.299999999999997</v>
      </c>
      <c r="D25" s="5">
        <v>15.36</v>
      </c>
      <c r="E25" s="5">
        <v>15.12</v>
      </c>
      <c r="F25" s="5">
        <v>9.20575</v>
      </c>
      <c r="G25" s="5">
        <v>8.09425</v>
      </c>
      <c r="H25" s="5">
        <v>8.695433857947819</v>
      </c>
      <c r="I25" s="5">
        <v>7.2626517082939515</v>
      </c>
      <c r="J25" s="2"/>
    </row>
    <row r="26" spans="1:10" ht="15">
      <c r="A26" s="1">
        <v>2011</v>
      </c>
      <c r="B26" s="1" t="s">
        <v>4</v>
      </c>
      <c r="C26" s="5">
        <v>17.9</v>
      </c>
      <c r="D26" s="5">
        <v>16.81</v>
      </c>
      <c r="E26" s="5">
        <v>16.405</v>
      </c>
      <c r="F26" s="5">
        <v>10.0652</v>
      </c>
      <c r="G26" s="5">
        <v>7.8347999999999995</v>
      </c>
      <c r="H26" s="5">
        <v>9.026403815780235</v>
      </c>
      <c r="I26" s="5">
        <v>8.310786283137833</v>
      </c>
      <c r="J26" s="2"/>
    </row>
    <row r="27" spans="1:10" ht="15">
      <c r="A27" s="1">
        <v>2011</v>
      </c>
      <c r="B27" s="1" t="s">
        <v>5</v>
      </c>
      <c r="C27" s="5">
        <v>20</v>
      </c>
      <c r="D27" s="5">
        <v>18.145000000000003</v>
      </c>
      <c r="E27" s="5">
        <v>17.755000000000003</v>
      </c>
      <c r="F27" s="5">
        <v>10.9571</v>
      </c>
      <c r="G27" s="5">
        <v>9.0429</v>
      </c>
      <c r="H27" s="5">
        <v>9.37025986831962</v>
      </c>
      <c r="I27" s="5">
        <v>8.627856033902216</v>
      </c>
      <c r="J27" s="2"/>
    </row>
    <row r="28" spans="1:10" ht="15">
      <c r="A28" s="1">
        <v>2011</v>
      </c>
      <c r="B28" s="1" t="s">
        <v>6</v>
      </c>
      <c r="C28" s="5">
        <v>20.35</v>
      </c>
      <c r="D28" s="5">
        <v>19.2</v>
      </c>
      <c r="E28" s="5">
        <v>18.759999999999998</v>
      </c>
      <c r="F28" s="5">
        <v>11.92275</v>
      </c>
      <c r="G28" s="5">
        <v>8.427249999999999</v>
      </c>
      <c r="H28" s="5">
        <v>9.714115920859005</v>
      </c>
      <c r="I28" s="5">
        <v>8.944925784666596</v>
      </c>
      <c r="J28" s="2"/>
    </row>
    <row r="29" spans="1:10" ht="15">
      <c r="A29" s="1">
        <v>2011</v>
      </c>
      <c r="B29" s="1" t="s">
        <v>7</v>
      </c>
      <c r="C29" s="5">
        <v>21.950000000000003</v>
      </c>
      <c r="D29" s="5">
        <v>20.265</v>
      </c>
      <c r="E29" s="5">
        <v>19.76</v>
      </c>
      <c r="F29" s="5">
        <v>12.34295</v>
      </c>
      <c r="G29" s="5">
        <v>9.607050000000001</v>
      </c>
      <c r="H29" s="5">
        <v>10.621489527095859</v>
      </c>
      <c r="I29" s="5">
        <v>9.117356042422555</v>
      </c>
      <c r="J29" s="2"/>
    </row>
    <row r="30" spans="1:10" ht="15">
      <c r="A30" s="1">
        <v>2011</v>
      </c>
      <c r="B30" s="1" t="s">
        <v>8</v>
      </c>
      <c r="C30" s="5">
        <v>20.55</v>
      </c>
      <c r="D30" s="5">
        <v>18.59</v>
      </c>
      <c r="E30" s="5">
        <v>18.25</v>
      </c>
      <c r="F30" s="5">
        <v>11.593350000000001</v>
      </c>
      <c r="G30" s="5">
        <v>8.95665</v>
      </c>
      <c r="H30" s="5">
        <v>10.866887217868127</v>
      </c>
      <c r="I30" s="5">
        <v>8.13959953187708</v>
      </c>
      <c r="J30" s="2"/>
    </row>
    <row r="31" spans="1:10" ht="15">
      <c r="A31" s="1">
        <v>2011</v>
      </c>
      <c r="B31" s="1" t="s">
        <v>9</v>
      </c>
      <c r="C31" s="5">
        <v>20.1</v>
      </c>
      <c r="D31" s="5">
        <v>18.16</v>
      </c>
      <c r="E31" s="5">
        <v>17.865000000000002</v>
      </c>
      <c r="F31" s="5">
        <v>11.0373</v>
      </c>
      <c r="G31" s="5">
        <v>9.0627</v>
      </c>
      <c r="H31" s="5">
        <v>11.112284908640396</v>
      </c>
      <c r="I31" s="5">
        <v>7.161843021331604</v>
      </c>
      <c r="J31" s="2"/>
    </row>
    <row r="32" spans="1:10" ht="15">
      <c r="A32" s="1">
        <v>2012</v>
      </c>
      <c r="B32" s="1" t="s">
        <v>4</v>
      </c>
      <c r="C32" s="5">
        <v>18.25</v>
      </c>
      <c r="D32" s="5">
        <v>16.1</v>
      </c>
      <c r="E32" s="5">
        <v>15.79</v>
      </c>
      <c r="F32" s="5">
        <v>11.63125</v>
      </c>
      <c r="G32" s="5">
        <v>6.61875</v>
      </c>
      <c r="H32" s="5">
        <v>10.80933033245684</v>
      </c>
      <c r="I32" s="5">
        <v>5.346533793222002</v>
      </c>
      <c r="J32" s="2"/>
    </row>
    <row r="33" spans="1:10" ht="15">
      <c r="A33" s="1">
        <v>2012</v>
      </c>
      <c r="B33" s="1" t="s">
        <v>5</v>
      </c>
      <c r="C33" s="5">
        <v>17</v>
      </c>
      <c r="D33" s="5">
        <v>15.205</v>
      </c>
      <c r="E33" s="5">
        <v>14.79</v>
      </c>
      <c r="F33" s="5">
        <v>12.4093</v>
      </c>
      <c r="G33" s="5">
        <v>4.5907</v>
      </c>
      <c r="H33" s="5">
        <v>10.85957351517902</v>
      </c>
      <c r="I33" s="5">
        <v>4.71766897054923</v>
      </c>
      <c r="J33" s="2"/>
    </row>
    <row r="34" spans="1:10" ht="15">
      <c r="A34" s="1">
        <v>2012</v>
      </c>
      <c r="B34" s="1" t="s">
        <v>6</v>
      </c>
      <c r="C34" s="5">
        <v>16.25</v>
      </c>
      <c r="D34" s="5">
        <v>14.465</v>
      </c>
      <c r="E34" s="5">
        <v>14.175</v>
      </c>
      <c r="F34" s="5">
        <v>12.77345</v>
      </c>
      <c r="G34" s="5">
        <v>3.47655</v>
      </c>
      <c r="H34" s="5">
        <v>10.909816697901201</v>
      </c>
      <c r="I34" s="5">
        <v>4.088804147876457</v>
      </c>
      <c r="J34" s="2"/>
    </row>
    <row r="35" spans="1:10" ht="15">
      <c r="A35" s="1">
        <v>2012</v>
      </c>
      <c r="B35" s="1" t="s">
        <v>7</v>
      </c>
      <c r="C35" s="5">
        <v>17.549999999999997</v>
      </c>
      <c r="D35" s="5">
        <v>15.82</v>
      </c>
      <c r="E35" s="5">
        <v>15.485</v>
      </c>
      <c r="F35" s="5">
        <v>14.674600000000002</v>
      </c>
      <c r="G35" s="5">
        <v>2.8754</v>
      </c>
      <c r="H35" s="5">
        <v>12.086438060393393</v>
      </c>
      <c r="I35" s="5">
        <v>4.660806762095101</v>
      </c>
      <c r="J35" s="2"/>
    </row>
    <row r="36" spans="1:10" ht="15">
      <c r="A36" s="1">
        <v>2012</v>
      </c>
      <c r="B36" s="1" t="s">
        <v>8</v>
      </c>
      <c r="C36" s="5">
        <v>20.65</v>
      </c>
      <c r="D36" s="5">
        <v>18.73</v>
      </c>
      <c r="E36" s="5">
        <v>18.38</v>
      </c>
      <c r="F36" s="5">
        <v>13.93645</v>
      </c>
      <c r="G36" s="5">
        <v>6.71355</v>
      </c>
      <c r="H36" s="5">
        <v>12.163219030196696</v>
      </c>
      <c r="I36" s="5">
        <v>6.126504626311073</v>
      </c>
      <c r="J36" s="2"/>
    </row>
    <row r="37" spans="1:10" ht="15">
      <c r="A37" s="1">
        <v>2012</v>
      </c>
      <c r="B37" s="1" t="s">
        <v>9</v>
      </c>
      <c r="C37" s="5">
        <v>21.450000000000003</v>
      </c>
      <c r="D37" s="5">
        <v>19.26</v>
      </c>
      <c r="E37" s="5">
        <v>19.095</v>
      </c>
      <c r="F37" s="5">
        <v>13.808399999999999</v>
      </c>
      <c r="G37" s="5">
        <v>7.6416</v>
      </c>
      <c r="H37" s="5">
        <v>12.24</v>
      </c>
      <c r="I37" s="5">
        <v>7.592202490527045</v>
      </c>
      <c r="J37" s="2"/>
    </row>
    <row r="38" spans="1:10" ht="15">
      <c r="A38" s="1">
        <v>2013</v>
      </c>
      <c r="B38" s="1" t="s">
        <v>4</v>
      </c>
      <c r="C38" s="5">
        <v>19.75</v>
      </c>
      <c r="D38" s="5">
        <v>17.865000000000002</v>
      </c>
      <c r="E38" s="5">
        <v>17.655</v>
      </c>
      <c r="F38" s="5">
        <v>13.69415</v>
      </c>
      <c r="G38" s="5">
        <v>6.05585</v>
      </c>
      <c r="H38" s="5">
        <v>11.84</v>
      </c>
      <c r="I38" s="5">
        <v>6.17</v>
      </c>
      <c r="J38" s="2"/>
    </row>
    <row r="39" spans="1:10" ht="15">
      <c r="A39" s="1">
        <v>2013</v>
      </c>
      <c r="B39" s="1" t="s">
        <v>5</v>
      </c>
      <c r="C39" s="5">
        <v>19.3</v>
      </c>
      <c r="D39" s="5">
        <v>17.77</v>
      </c>
      <c r="E39" s="5">
        <v>17.475</v>
      </c>
      <c r="F39" s="5">
        <v>13.6691</v>
      </c>
      <c r="G39" s="5">
        <v>5.6309000000000005</v>
      </c>
      <c r="H39" s="5">
        <v>11.594999999999999</v>
      </c>
      <c r="I39" s="5">
        <v>6.62</v>
      </c>
      <c r="J39" s="2"/>
    </row>
    <row r="40" spans="1:10" ht="15">
      <c r="A40" s="1">
        <v>2013</v>
      </c>
      <c r="B40" s="1" t="s">
        <v>6</v>
      </c>
      <c r="C40" s="5">
        <v>19.6</v>
      </c>
      <c r="D40" s="5">
        <v>18.02</v>
      </c>
      <c r="E40" s="5">
        <v>17.75</v>
      </c>
      <c r="F40" s="5">
        <v>13.943950000000001</v>
      </c>
      <c r="G40" s="5">
        <v>5.6560500000000005</v>
      </c>
      <c r="H40" s="5">
        <v>11.35</v>
      </c>
      <c r="I40" s="5">
        <v>7.07</v>
      </c>
      <c r="J40" s="2"/>
    </row>
    <row r="41" spans="1:10" ht="15">
      <c r="A41" s="1">
        <v>2013</v>
      </c>
      <c r="B41" s="1" t="s">
        <v>7</v>
      </c>
      <c r="C41" s="5">
        <v>19.35</v>
      </c>
      <c r="D41" s="5">
        <v>17.810000000000002</v>
      </c>
      <c r="E41" s="5">
        <v>17.560000000000002</v>
      </c>
      <c r="F41" s="5">
        <v>13.37045</v>
      </c>
      <c r="G41" s="5">
        <v>5.97955</v>
      </c>
      <c r="H41" s="5">
        <v>11.61</v>
      </c>
      <c r="I41" s="5">
        <v>6.83</v>
      </c>
      <c r="J41" s="2"/>
    </row>
    <row r="42" spans="1:10" ht="15">
      <c r="A42" s="1">
        <v>2013</v>
      </c>
      <c r="B42" s="1" t="s">
        <v>8</v>
      </c>
      <c r="C42" s="5">
        <v>20.5</v>
      </c>
      <c r="D42" s="5">
        <v>19.060000000000002</v>
      </c>
      <c r="E42" s="5">
        <v>18.87</v>
      </c>
      <c r="F42" s="5">
        <v>11.6527</v>
      </c>
      <c r="G42" s="5">
        <v>8.8473</v>
      </c>
      <c r="H42" s="5">
        <v>11.43</v>
      </c>
      <c r="I42" s="5">
        <v>8.02</v>
      </c>
      <c r="J42" s="2"/>
    </row>
    <row r="43" spans="1:10" ht="15">
      <c r="A43" s="1">
        <v>2013</v>
      </c>
      <c r="B43" s="1" t="s">
        <v>9</v>
      </c>
      <c r="C43" s="5">
        <v>21.8</v>
      </c>
      <c r="D43" s="5">
        <v>20.41</v>
      </c>
      <c r="E43" s="5">
        <v>20.270000000000003</v>
      </c>
      <c r="F43" s="5">
        <v>10.69445</v>
      </c>
      <c r="G43" s="5">
        <v>11.105550000000001</v>
      </c>
      <c r="H43" s="5">
        <v>11.25</v>
      </c>
      <c r="I43" s="5">
        <v>9.21</v>
      </c>
      <c r="J43" s="2"/>
    </row>
    <row r="44" spans="1:10" ht="15">
      <c r="A44" s="1">
        <v>2014</v>
      </c>
      <c r="B44" s="1" t="s">
        <v>4</v>
      </c>
      <c r="C44" s="5">
        <v>24.2</v>
      </c>
      <c r="D44" s="5">
        <v>22.775</v>
      </c>
      <c r="E44" s="5">
        <v>22.355</v>
      </c>
      <c r="F44" s="5">
        <v>10.799399999999999</v>
      </c>
      <c r="G44" s="5">
        <v>13.4006</v>
      </c>
      <c r="H44" s="5">
        <v>10.8</v>
      </c>
      <c r="I44" s="5">
        <v>12.3</v>
      </c>
      <c r="J44" s="2"/>
    </row>
    <row r="45" spans="1:10" ht="15">
      <c r="A45" s="1">
        <v>2014</v>
      </c>
      <c r="B45" s="1" t="s">
        <v>5</v>
      </c>
      <c r="C45" s="5">
        <v>25.25</v>
      </c>
      <c r="D45" s="5">
        <v>23.61</v>
      </c>
      <c r="E45" s="5">
        <v>23.244999999999997</v>
      </c>
      <c r="F45" s="5">
        <v>11.4358</v>
      </c>
      <c r="G45" s="5">
        <v>13.8142</v>
      </c>
      <c r="H45" s="5">
        <v>10.935</v>
      </c>
      <c r="I45" s="5">
        <v>11.885000000000002</v>
      </c>
      <c r="J45" s="2"/>
    </row>
    <row r="46" spans="1:10" ht="15">
      <c r="A46" s="1">
        <v>2014</v>
      </c>
      <c r="B46" s="1" t="s">
        <v>6</v>
      </c>
      <c r="C46" s="5">
        <v>23.7</v>
      </c>
      <c r="D46" s="5">
        <v>22.055</v>
      </c>
      <c r="E46" s="5">
        <v>21.66</v>
      </c>
      <c r="F46" s="5">
        <v>11.84235</v>
      </c>
      <c r="G46" s="5">
        <v>11.85765</v>
      </c>
      <c r="H46" s="5">
        <v>11.07</v>
      </c>
      <c r="I46" s="5">
        <v>11.47</v>
      </c>
      <c r="J46" s="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31"/>
  <sheetViews>
    <sheetView zoomScalePageLayoutView="0" workbookViewId="0" topLeftCell="A1">
      <selection activeCell="A1" sqref="A1"/>
    </sheetView>
  </sheetViews>
  <sheetFormatPr defaultColWidth="9.140625" defaultRowHeight="15"/>
  <cols>
    <col min="1" max="2" width="36.7109375" style="0" customWidth="1"/>
  </cols>
  <sheetData>
    <row r="1" ht="15">
      <c r="A1" s="3" t="s">
        <v>10</v>
      </c>
    </row>
    <row r="3" spans="1:3" ht="15">
      <c r="A3" t="s">
        <v>11</v>
      </c>
      <c r="B3" t="s">
        <v>12</v>
      </c>
      <c r="C3">
        <v>0</v>
      </c>
    </row>
    <row r="4" ht="15">
      <c r="A4" t="s">
        <v>13</v>
      </c>
    </row>
    <row r="5" ht="15">
      <c r="A5" t="s">
        <v>14</v>
      </c>
    </row>
    <row r="7" spans="1:2" ht="15">
      <c r="A7" s="3" t="s">
        <v>15</v>
      </c>
      <c r="B7" t="s">
        <v>16</v>
      </c>
    </row>
    <row r="8" ht="15">
      <c r="B8">
        <v>2</v>
      </c>
    </row>
    <row r="10" ht="15">
      <c r="A10" t="s">
        <v>17</v>
      </c>
    </row>
    <row r="11" spans="1:2" ht="15">
      <c r="A11" t="e">
        <f>CB_DATA_!#REF!</f>
        <v>#REF!</v>
      </c>
      <c r="B11" t="e">
        <f>#REF!</f>
        <v>#REF!</v>
      </c>
    </row>
    <row r="13" ht="15">
      <c r="A13" t="s">
        <v>18</v>
      </c>
    </row>
    <row r="14" spans="1:2" ht="15">
      <c r="A14" t="s">
        <v>22</v>
      </c>
      <c r="B14" t="s">
        <v>26</v>
      </c>
    </row>
    <row r="16" ht="15">
      <c r="A16" t="s">
        <v>19</v>
      </c>
    </row>
    <row r="17" ht="15">
      <c r="B17">
        <v>2</v>
      </c>
    </row>
    <row r="19" ht="15">
      <c r="A19" t="s">
        <v>20</v>
      </c>
    </row>
    <row r="20" spans="1:2" ht="15">
      <c r="A20">
        <v>28</v>
      </c>
      <c r="B20">
        <v>31</v>
      </c>
    </row>
    <row r="25" ht="15">
      <c r="A25" s="3" t="s">
        <v>21</v>
      </c>
    </row>
    <row r="26" spans="1:2" ht="15">
      <c r="A26" s="4" t="s">
        <v>23</v>
      </c>
      <c r="B26" s="4" t="s">
        <v>27</v>
      </c>
    </row>
    <row r="27" spans="1:2" ht="15">
      <c r="A27" t="s">
        <v>24</v>
      </c>
      <c r="B27" t="s">
        <v>29</v>
      </c>
    </row>
    <row r="28" spans="1:2" ht="15">
      <c r="A28" s="4" t="s">
        <v>25</v>
      </c>
      <c r="B28" s="4" t="s">
        <v>25</v>
      </c>
    </row>
    <row r="29" ht="15">
      <c r="B29" s="4" t="s">
        <v>23</v>
      </c>
    </row>
    <row r="30" ht="15">
      <c r="B30" t="s">
        <v>28</v>
      </c>
    </row>
    <row r="31" ht="15">
      <c r="B31" s="4" t="s">
        <v>25</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Agricultural and Resource Economics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Leslie J. (Bees) Butler</dc:creator>
  <cp:keywords/>
  <dc:description/>
  <cp:lastModifiedBy>Leslie (Bees) Butler</cp:lastModifiedBy>
  <dcterms:created xsi:type="dcterms:W3CDTF">2014-10-01T20:24:50Z</dcterms:created>
  <dcterms:modified xsi:type="dcterms:W3CDTF">2014-10-07T14:57:32Z</dcterms:modified>
  <cp:category/>
  <cp:version/>
  <cp:contentType/>
  <cp:contentStatus/>
</cp:coreProperties>
</file>